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A12" i="4" l="1"/>
  <c r="B14" i="4"/>
  <c r="D14" i="4"/>
  <c r="F22" i="4"/>
  <c r="E22" i="4"/>
  <c r="C22" i="4"/>
  <c r="B22" i="4"/>
  <c r="D22" i="4"/>
  <c r="A22" i="4"/>
  <c r="B23" i="4" l="1"/>
  <c r="F11" i="2"/>
  <c r="C11" i="2" s="1"/>
  <c r="K7" i="3"/>
  <c r="J7" i="3"/>
  <c r="I7" i="3"/>
  <c r="H7" i="3"/>
  <c r="G7" i="3"/>
  <c r="F7" i="3"/>
  <c r="E7" i="3"/>
  <c r="D7" i="3"/>
  <c r="C7" i="3"/>
  <c r="C51" i="2"/>
  <c r="C50" i="2"/>
  <c r="C49" i="2"/>
  <c r="C48" i="2"/>
  <c r="C47" i="2"/>
  <c r="C46" i="2"/>
  <c r="C45" i="2"/>
  <c r="C44" i="2" s="1"/>
  <c r="G44" i="2"/>
  <c r="F44" i="2"/>
  <c r="E44" i="2"/>
  <c r="D44" i="2"/>
  <c r="G36" i="2"/>
  <c r="F36" i="2"/>
  <c r="E36" i="2"/>
  <c r="D36" i="2"/>
  <c r="C35" i="2"/>
  <c r="C31" i="2"/>
  <c r="G30" i="2"/>
  <c r="F30" i="2"/>
  <c r="E30" i="2"/>
  <c r="D30" i="2"/>
  <c r="C29" i="2"/>
  <c r="C28" i="2"/>
  <c r="C27" i="2"/>
  <c r="C26" i="2"/>
  <c r="C25" i="2"/>
  <c r="C24" i="2"/>
  <c r="C22" i="2"/>
  <c r="C21" i="2"/>
  <c r="G20" i="2"/>
  <c r="F20" i="2"/>
  <c r="E20" i="2"/>
  <c r="D20" i="2"/>
  <c r="C20" i="2"/>
  <c r="G13" i="2"/>
  <c r="E13" i="2"/>
  <c r="D13" i="2"/>
  <c r="G7" i="2"/>
  <c r="E7" i="2"/>
  <c r="D7" i="2"/>
</calcChain>
</file>

<file path=xl/sharedStrings.xml><?xml version="1.0" encoding="utf-8"?>
<sst xmlns="http://schemas.openxmlformats.org/spreadsheetml/2006/main" count="153" uniqueCount="125">
  <si>
    <t>THỐNG KÊ SỐ LIỆU</t>
  </si>
  <si>
    <t>NGƯỜI NGHIỆN MA TÚY CÓ HỒ SƠ QUẢN LÝ</t>
  </si>
  <si>
    <t>Ban hành kèm theo Thông tư số 14/2019/TT-BCA ngày 21/6/2019</t>
  </si>
  <si>
    <t>STT</t>
  </si>
  <si>
    <t>DANH MỤC THỐNG KÊ</t>
  </si>
  <si>
    <t>Tổng số</t>
  </si>
  <si>
    <t>(1)</t>
  </si>
  <si>
    <t>(2)</t>
  </si>
  <si>
    <t>(3)</t>
  </si>
  <si>
    <t>Người nghiện ma túy có hồ sơ quản lý (= 2+3)</t>
  </si>
  <si>
    <t>Số cũ</t>
  </si>
  <si>
    <t>Số mới phát sinh trong kỳ</t>
  </si>
  <si>
    <t>- Trong đó, số đối tượng nữ</t>
  </si>
  <si>
    <t>Số đã hoàn thành cai nghiện và được loại khỏi hồ sơ quản lý</t>
  </si>
  <si>
    <t>Số chết trong kỳ</t>
  </si>
  <si>
    <t>Số bị đưa đi cai nghiện bắt buộc</t>
  </si>
  <si>
    <t>Số đi khỏi địa bàn</t>
  </si>
  <si>
    <t>Số đối tượng phạm tội bị giam giữ</t>
  </si>
  <si>
    <t>Số còn lại đến cuối kỳ 
(=1-5-6-7-8 = 11 + 12 + 13 + 14)</t>
  </si>
  <si>
    <t>Số đối tượng dưới 16 tuổi</t>
  </si>
  <si>
    <t>Từ đủ 16 đến dưới 18 tuổi</t>
  </si>
  <si>
    <t>Từ đủ 18 đến dưới 30 tuổi</t>
  </si>
  <si>
    <t>Từ 30 đủ tuổi trở lên</t>
  </si>
  <si>
    <t>Số xã, phường, thị trấn không có người nghiện ma túy</t>
  </si>
  <si>
    <t>Số xã, phường, thị trấn không có tệ nạn ma túy</t>
  </si>
  <si>
    <t xml:space="preserve">               CÁN BỘ THỐNG KÊ</t>
  </si>
  <si>
    <t>THỦ TRƯỞNG ĐƠN VỊ</t>
  </si>
  <si>
    <t xml:space="preserve">                 (Ký và ghi rõ họ tên)</t>
  </si>
  <si>
    <t>(ký, đóng dấu)</t>
  </si>
  <si>
    <t>Biểu số C03: báo cáo thống kê 6 tháng, năm</t>
  </si>
  <si>
    <t>PHẠM TỘI CÓ YẾU TỐ NƯỚC NGOÀI</t>
  </si>
  <si>
    <t>Khởi tố</t>
  </si>
  <si>
    <t>Xử lý hành chính</t>
  </si>
  <si>
    <t>Trục xuất</t>
  </si>
  <si>
    <t xml:space="preserve">Vụ </t>
  </si>
  <si>
    <t>Đối tượng</t>
  </si>
  <si>
    <t>Vụ</t>
  </si>
  <si>
    <t>Bị can</t>
  </si>
  <si>
    <t>Trong đó, phạt tiền (triệu đồng)</t>
  </si>
  <si>
    <t>(4)</t>
  </si>
  <si>
    <t>(5)</t>
  </si>
  <si>
    <t>(6)</t>
  </si>
  <si>
    <t>(7)</t>
  </si>
  <si>
    <t>(8)</t>
  </si>
  <si>
    <t>(9)</t>
  </si>
  <si>
    <t>(10)</t>
  </si>
  <si>
    <t>(11)</t>
  </si>
  <si>
    <t>Phạm tội có yếu tố nước ngoài (=2+…+9)</t>
  </si>
  <si>
    <t>An ninh quốc gia</t>
  </si>
  <si>
    <t>Trật tự xã hội</t>
  </si>
  <si>
    <t>Kinh tế, tham nhũng, chức vụ</t>
  </si>
  <si>
    <t>Môi trường, an toàn thực phẩm</t>
  </si>
  <si>
    <t>Ma túy</t>
  </si>
  <si>
    <t>Công nghệ thông tin, mạng viễn thông</t>
  </si>
  <si>
    <t>Giao thông</t>
  </si>
  <si>
    <t>Lĩnh vực khác</t>
  </si>
  <si>
    <t>Người nước ngoài phạm tội tại Việt Nam</t>
  </si>
  <si>
    <t>Người Việt Nam phạm tội ở nước ngoài</t>
  </si>
  <si>
    <t>CÁN BỘ THỐNG KÊ</t>
  </si>
  <si>
    <t>(Ký và ghi rõ họ tên)</t>
  </si>
  <si>
    <t>(Ký, đóng dấu)</t>
  </si>
  <si>
    <t xml:space="preserve">THỐNG KÊ SỐ LIỆU
CÔNG TÁC  XÂY DỰNG LỰC LƯỢNG  </t>
  </si>
  <si>
    <t>Biểu số C05: báo cáo thống kê 6 tháng, năm</t>
  </si>
  <si>
    <t>Ban hành kèm theo Thông tư số 14/2019/TT-BCA 
ngày 21/6/2019</t>
  </si>
  <si>
    <t>Phân cấp</t>
  </si>
  <si>
    <t>Cấp Bộ</t>
  </si>
  <si>
    <t>Cấp tỉnh</t>
  </si>
  <si>
    <t>Cấp huyện</t>
  </si>
  <si>
    <t>Cấp xã</t>
  </si>
  <si>
    <t>I.Quân số trong Công an nhân dân (=2+3+4+5+6)</t>
  </si>
  <si>
    <t>Biên chế hiện đang công tác tại đơn vị</t>
  </si>
  <si>
    <t>Số nghỉ chờ hưu</t>
  </si>
  <si>
    <t>Hợp đồng</t>
  </si>
  <si>
    <t>Tạm tuyển</t>
  </si>
  <si>
    <t>Nghĩa vụ</t>
  </si>
  <si>
    <t>II.Biên chế chia theo trình độ (= 8+...+13 = 2)</t>
  </si>
  <si>
    <t>- Trung cấp</t>
  </si>
  <si>
    <t>- Cao đẳng</t>
  </si>
  <si>
    <t>- Đại học</t>
  </si>
  <si>
    <t>- Thạc sỹ</t>
  </si>
  <si>
    <t>- Tiến sỹ</t>
  </si>
  <si>
    <t>- Khác</t>
  </si>
  <si>
    <t>III.Cán bộ nghỉ hưu, chuyển ngành (=15 + 16)</t>
  </si>
  <si>
    <t>Cán bộ nghỉ hưu</t>
  </si>
  <si>
    <t>Cán bộ xuất ngũ, chuyển ngành</t>
  </si>
  <si>
    <t>IV.Bổ nhiệm, luân chuyển lãnh đạo, chỉ huy</t>
  </si>
  <si>
    <t>Chỉ huy cấp Đội được bổ nhiệm mới</t>
  </si>
  <si>
    <t xml:space="preserve">Lãnh đạo cấp Phòng được bổ nhiệm mới </t>
  </si>
  <si>
    <t xml:space="preserve">Lãnh đạo cấp Cục được bổ nhiệm mới </t>
  </si>
  <si>
    <t>Chỉ huy cấp Đội được luân chuyển, điều động</t>
  </si>
  <si>
    <t>Lãnh đạo cấp Phòng được luân chuyển, điều động</t>
  </si>
  <si>
    <t>Lãnh đạo cấp Cục được luân chuyển, điều động</t>
  </si>
  <si>
    <t>V.Số lượng điều tra viên (=25 + 26 + 27)</t>
  </si>
  <si>
    <t>Điều tra viên cao cấp</t>
  </si>
  <si>
    <t>Điều tra viên trung cấp</t>
  </si>
  <si>
    <t>Điều tra viên sơ cấp</t>
  </si>
  <si>
    <t>Số điều tra viên bổ nhiệm mới trong kỳ</t>
  </si>
  <si>
    <t xml:space="preserve">Số điều tra viên miễn nhiệm </t>
  </si>
  <si>
    <t>VI.Số lượng trinh sát viên (= 31 + 32 + 33)</t>
  </si>
  <si>
    <t>Trinh sát viên cao cấp</t>
  </si>
  <si>
    <t>Trinh sát viên trung cấp</t>
  </si>
  <si>
    <t>Trinh sát viên sơ cấp</t>
  </si>
  <si>
    <t>VII.Công an xã</t>
  </si>
  <si>
    <t>Số xã đã bố trí Công an chính quy</t>
  </si>
  <si>
    <r>
      <t>Số</t>
    </r>
    <r>
      <rPr>
        <sz val="9"/>
        <color indexed="8"/>
        <rFont val="Times New Roman"/>
        <family val="1"/>
      </rPr>
      <t xml:space="preserve"> cán bộ Công an chính quy được bố trí ở xã</t>
    </r>
  </si>
  <si>
    <t>VIII.Công tác đào tạo</t>
  </si>
  <si>
    <t>Số học viên trong các trường Công an nhân dân (=39 + 41)</t>
  </si>
  <si>
    <t>- Số học viên hệ tập trung</t>
  </si>
  <si>
    <t xml:space="preserve">+ Trong đó, số cán bộ học tập trung </t>
  </si>
  <si>
    <t>- Số học viên hệ vừa làm vừa học</t>
  </si>
  <si>
    <t>- Số học viên ngành ngoài đào tạo trong các trường CAND</t>
  </si>
  <si>
    <t>- Số học viên nước ngoài đào tạo trong các trường CAND</t>
  </si>
  <si>
    <t>Số cán bộ cử đi đào tạo tập trung dài hạn ngành ngoài</t>
  </si>
  <si>
    <t>Số cán bộ cử đi đào tạo tập trung dài hạn ở nước ngoài</t>
  </si>
  <si>
    <t xml:space="preserve">CÁN BỘ THỐNG KÊ                  </t>
  </si>
  <si>
    <t xml:space="preserve">   THỦ TRƯỞNG ĐƠN VỊ</t>
  </si>
  <si>
    <t xml:space="preserve">  (Ký và ghi rõ họ tên)                                </t>
  </si>
  <si>
    <t xml:space="preserve"> (Ký tên, đóng dấu)</t>
  </si>
  <si>
    <t>Bình Lục, ngày 14 tháng 6 năm 2021</t>
  </si>
  <si>
    <t>Từ ngày 15/12/2020 đến 14/6/2021</t>
  </si>
  <si>
    <t>CÔNG AN TỈNH HÀ NAM
CÔNG AN HUYỆN BÌNH LỤC</t>
  </si>
  <si>
    <t>Biểu số C02: báo cáo thống kê
 6 tháng, năm</t>
  </si>
  <si>
    <r>
      <rPr>
        <sz val="12"/>
        <rFont val="Times New Roman"/>
        <family val="1"/>
      </rPr>
      <t>CÔNG AN TỈNH HÀ NAM</t>
    </r>
    <r>
      <rPr>
        <b/>
        <sz val="12"/>
        <rFont val="Times New Roman"/>
        <family val="1"/>
      </rPr>
      <t xml:space="preserve">
CÔNG AN HUYỆN BÌNH LỤC</t>
    </r>
  </si>
  <si>
    <t>hê</t>
  </si>
  <si>
    <t>MDMA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</si>
</sst>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  <charset val="163"/>
    </font>
    <font>
      <i/>
      <sz val="10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b/>
      <sz val="12"/>
      <color rgb="FF0000FF"/>
      <name val="Times New Roman"/>
      <family val="1"/>
      <charset val="163"/>
    </font>
    <font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i/>
      <sz val="10"/>
      <color theme="1"/>
      <name val="Cambria"/>
      <family val="1"/>
      <charset val="163"/>
      <scheme val="major"/>
    </font>
    <font>
      <b/>
      <sz val="11"/>
      <color rgb="FF0000FF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sz val="14"/>
      <name val="Times New Roman"/>
      <family val="1"/>
    </font>
    <font>
      <b/>
      <sz val="10"/>
      <name val="Times New Roman"/>
      <family val="1"/>
      <charset val="163"/>
    </font>
    <font>
      <i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FF"/>
      <name val="Times New Roman"/>
      <family val="1"/>
      <charset val="163"/>
    </font>
    <font>
      <sz val="9"/>
      <color theme="1"/>
      <name val="Times New Roman"/>
      <family val="1"/>
    </font>
    <font>
      <b/>
      <sz val="9"/>
      <color indexed="12"/>
      <name val="Times New Roman"/>
      <family val="1"/>
    </font>
    <font>
      <sz val="9"/>
      <name val="Times New Roman"/>
      <family val="1"/>
      <charset val="163"/>
    </font>
    <font>
      <sz val="9"/>
      <color indexed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9" fontId="1" fillId="0" borderId="0"/>
    <xf numFmtId="0" fontId="7" fillId="0" borderId="0"/>
    <xf numFmtId="49" fontId="1" fillId="0" borderId="0"/>
    <xf numFmtId="49" fontId="1" fillId="0" borderId="0"/>
  </cellStyleXfs>
  <cellXfs count="100">
    <xf numFmtId="0" fontId="0" fillId="0" borderId="0" xfId="0"/>
    <xf numFmtId="49" fontId="3" fillId="0" borderId="0" xfId="1" applyFont="1" applyAlignment="1">
      <alignment horizontal="center"/>
    </xf>
    <xf numFmtId="49" fontId="3" fillId="0" borderId="0" xfId="1" applyFont="1" applyBorder="1" applyAlignment="1" applyProtection="1">
      <alignment horizontal="center" vertical="center" wrapText="1"/>
      <protection locked="0"/>
    </xf>
    <xf numFmtId="49" fontId="5" fillId="0" borderId="0" xfId="1" applyNumberFormat="1" applyFont="1" applyBorder="1" applyAlignment="1" applyProtection="1">
      <alignment horizontal="center" vertical="top" wrapText="1"/>
      <protection locked="0"/>
    </xf>
    <xf numFmtId="49" fontId="6" fillId="0" borderId="2" xfId="1" applyFont="1" applyBorder="1" applyAlignment="1">
      <alignment horizontal="center" vertical="center" wrapText="1"/>
    </xf>
    <xf numFmtId="0" fontId="8" fillId="0" borderId="4" xfId="2" applyNumberFormat="1" applyFont="1" applyBorder="1" applyAlignment="1" applyProtection="1">
      <alignment horizontal="center" vertical="center" wrapText="1"/>
    </xf>
    <xf numFmtId="49" fontId="8" fillId="0" borderId="4" xfId="1" applyFont="1" applyBorder="1" applyAlignment="1">
      <alignment vertical="center" wrapText="1"/>
    </xf>
    <xf numFmtId="0" fontId="9" fillId="0" borderId="5" xfId="1" applyNumberFormat="1" applyFont="1" applyBorder="1" applyAlignment="1" applyProtection="1">
      <alignment horizontal="center" vertical="center" wrapText="1"/>
    </xf>
    <xf numFmtId="49" fontId="8" fillId="0" borderId="4" xfId="1" applyFont="1" applyBorder="1" applyAlignment="1">
      <alignment horizontal="justify" vertical="center" wrapText="1"/>
    </xf>
    <xf numFmtId="0" fontId="10" fillId="0" borderId="5" xfId="1" applyNumberFormat="1" applyFont="1" applyBorder="1" applyAlignment="1" applyProtection="1">
      <alignment horizontal="center" vertical="center" wrapText="1"/>
      <protection locked="0"/>
    </xf>
    <xf numFmtId="49" fontId="11" fillId="0" borderId="4" xfId="1" applyFont="1" applyBorder="1" applyAlignment="1">
      <alignment horizontal="justify" vertical="center" wrapText="1"/>
    </xf>
    <xf numFmtId="49" fontId="12" fillId="0" borderId="0" xfId="1" applyFont="1" applyProtection="1">
      <protection locked="0"/>
    </xf>
    <xf numFmtId="49" fontId="13" fillId="0" borderId="0" xfId="1" applyFont="1" applyAlignment="1" applyProtection="1">
      <alignment horizontal="left" vertical="justify"/>
      <protection locked="0"/>
    </xf>
    <xf numFmtId="0" fontId="0" fillId="0" borderId="0" xfId="0" applyProtection="1">
      <protection locked="0"/>
    </xf>
    <xf numFmtId="49" fontId="3" fillId="0" borderId="0" xfId="1" applyFont="1" applyBorder="1" applyAlignment="1" applyProtection="1">
      <alignment horizontal="center" vertical="top" wrapText="1"/>
    </xf>
    <xf numFmtId="49" fontId="14" fillId="0" borderId="0" xfId="1" applyFont="1" applyBorder="1" applyAlignment="1" applyProtection="1">
      <alignment horizontal="center" vertical="top" wrapText="1"/>
    </xf>
    <xf numFmtId="0" fontId="15" fillId="0" borderId="0" xfId="0" applyFont="1" applyProtection="1">
      <protection locked="0"/>
    </xf>
    <xf numFmtId="0" fontId="16" fillId="0" borderId="0" xfId="0" applyFo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49" fontId="3" fillId="0" borderId="0" xfId="3" applyFont="1" applyAlignment="1">
      <alignment horizontal="left" vertical="top" wrapText="1"/>
    </xf>
    <xf numFmtId="0" fontId="22" fillId="0" borderId="4" xfId="0" applyFont="1" applyBorder="1" applyProtection="1"/>
    <xf numFmtId="49" fontId="12" fillId="0" borderId="4" xfId="3" applyFont="1" applyBorder="1" applyAlignment="1">
      <alignment horizontal="left" vertical="top"/>
    </xf>
    <xf numFmtId="0" fontId="16" fillId="0" borderId="4" xfId="0" applyFont="1" applyBorder="1" applyProtection="1">
      <protection locked="0"/>
    </xf>
    <xf numFmtId="49" fontId="3" fillId="0" borderId="4" xfId="3" applyFont="1" applyBorder="1" applyAlignment="1">
      <alignment horizontal="left" vertical="top" wrapText="1"/>
    </xf>
    <xf numFmtId="49" fontId="3" fillId="0" borderId="4" xfId="3" applyFont="1" applyBorder="1" applyAlignment="1">
      <alignment vertical="top" wrapText="1"/>
    </xf>
    <xf numFmtId="0" fontId="16" fillId="0" borderId="0" xfId="0" applyFont="1" applyBorder="1" applyAlignment="1" applyProtection="1">
      <alignment horizontal="center"/>
      <protection locked="0"/>
    </xf>
    <xf numFmtId="49" fontId="3" fillId="0" borderId="0" xfId="3" applyFont="1" applyBorder="1" applyAlignment="1" applyProtection="1">
      <alignment vertical="top" wrapText="1"/>
      <protection locked="0"/>
    </xf>
    <xf numFmtId="0" fontId="16" fillId="0" borderId="0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/>
    <xf numFmtId="0" fontId="23" fillId="0" borderId="0" xfId="0" applyFont="1"/>
    <xf numFmtId="0" fontId="24" fillId="0" borderId="0" xfId="0" applyFont="1" applyProtection="1">
      <protection locked="0"/>
    </xf>
    <xf numFmtId="0" fontId="4" fillId="0" borderId="1" xfId="2" applyFont="1" applyBorder="1" applyAlignment="1" applyProtection="1">
      <alignment horizontal="center" vertical="top" wrapText="1"/>
    </xf>
    <xf numFmtId="0" fontId="26" fillId="0" borderId="4" xfId="2" applyFont="1" applyBorder="1" applyAlignment="1" applyProtection="1">
      <alignment horizontal="center" vertical="center" wrapText="1"/>
    </xf>
    <xf numFmtId="49" fontId="27" fillId="0" borderId="4" xfId="2" applyNumberFormat="1" applyFont="1" applyBorder="1" applyAlignment="1" applyProtection="1">
      <alignment horizontal="center" vertical="center" wrapText="1"/>
    </xf>
    <xf numFmtId="49" fontId="27" fillId="0" borderId="4" xfId="2" applyNumberFormat="1" applyFont="1" applyBorder="1" applyAlignment="1" applyProtection="1">
      <alignment horizontal="center" vertical="top" wrapText="1"/>
    </xf>
    <xf numFmtId="49" fontId="27" fillId="0" borderId="4" xfId="2" applyNumberFormat="1" applyFont="1" applyBorder="1" applyAlignment="1" applyProtection="1">
      <alignment horizontal="center" vertical="top" wrapText="1"/>
      <protection locked="0"/>
    </xf>
    <xf numFmtId="0" fontId="4" fillId="0" borderId="4" xfId="2" applyNumberFormat="1" applyFont="1" applyBorder="1" applyAlignment="1" applyProtection="1">
      <alignment horizontal="center" vertical="center" wrapText="1"/>
    </xf>
    <xf numFmtId="49" fontId="28" fillId="0" borderId="4" xfId="2" applyNumberFormat="1" applyFont="1" applyBorder="1" applyAlignment="1" applyProtection="1">
      <alignment vertical="center" wrapText="1"/>
    </xf>
    <xf numFmtId="0" fontId="29" fillId="0" borderId="4" xfId="2" applyFont="1" applyFill="1" applyBorder="1" applyAlignment="1" applyProtection="1">
      <alignment vertical="center" wrapText="1"/>
    </xf>
    <xf numFmtId="49" fontId="30" fillId="0" borderId="4" xfId="2" applyNumberFormat="1" applyFont="1" applyBorder="1" applyAlignment="1" applyProtection="1">
      <alignment vertical="center" wrapText="1"/>
    </xf>
    <xf numFmtId="0" fontId="31" fillId="0" borderId="4" xfId="2" applyFont="1" applyFill="1" applyBorder="1" applyAlignment="1" applyProtection="1">
      <alignment vertical="center" wrapText="1"/>
    </xf>
    <xf numFmtId="0" fontId="32" fillId="0" borderId="4" xfId="2" applyFont="1" applyFill="1" applyBorder="1" applyAlignment="1" applyProtection="1">
      <alignment vertical="center" wrapText="1"/>
      <protection locked="0"/>
    </xf>
    <xf numFmtId="0" fontId="4" fillId="0" borderId="4" xfId="2" applyFont="1" applyBorder="1" applyAlignment="1" applyProtection="1">
      <alignment vertical="center" wrapText="1"/>
      <protection locked="0"/>
    </xf>
    <xf numFmtId="49" fontId="4" fillId="0" borderId="0" xfId="4" applyNumberFormat="1" applyFont="1" applyAlignment="1" applyProtection="1">
      <alignment vertical="center" wrapText="1"/>
      <protection locked="0"/>
    </xf>
    <xf numFmtId="49" fontId="28" fillId="0" borderId="4" xfId="2" applyNumberFormat="1" applyFont="1" applyFill="1" applyBorder="1" applyAlignment="1" applyProtection="1">
      <alignment vertical="center" wrapText="1"/>
    </xf>
    <xf numFmtId="49" fontId="30" fillId="0" borderId="4" xfId="2" applyNumberFormat="1" applyFont="1" applyFill="1" applyBorder="1" applyAlignment="1" applyProtection="1">
      <alignment vertical="center" wrapText="1"/>
    </xf>
    <xf numFmtId="0" fontId="4" fillId="0" borderId="4" xfId="2" applyFont="1" applyFill="1" applyBorder="1" applyAlignment="1" applyProtection="1">
      <alignment vertical="center" wrapText="1"/>
      <protection locked="0"/>
    </xf>
    <xf numFmtId="0" fontId="31" fillId="2" borderId="4" xfId="2" applyFont="1" applyFill="1" applyBorder="1" applyAlignment="1" applyProtection="1">
      <alignment vertical="center" wrapText="1"/>
    </xf>
    <xf numFmtId="0" fontId="4" fillId="2" borderId="4" xfId="2" applyFont="1" applyFill="1" applyBorder="1" applyAlignment="1" applyProtection="1">
      <alignment vertical="center" wrapText="1"/>
    </xf>
    <xf numFmtId="0" fontId="4" fillId="2" borderId="4" xfId="4" applyNumberFormat="1" applyFont="1" applyFill="1" applyBorder="1" applyAlignment="1" applyProtection="1">
      <alignment vertical="top" wrapText="1"/>
    </xf>
    <xf numFmtId="0" fontId="4" fillId="0" borderId="4" xfId="4" applyNumberFormat="1" applyFont="1" applyFill="1" applyBorder="1" applyAlignment="1" applyProtection="1">
      <alignment vertical="top" wrapText="1"/>
      <protection locked="0"/>
    </xf>
    <xf numFmtId="0" fontId="4" fillId="2" borderId="4" xfId="2" applyFont="1" applyFill="1" applyBorder="1" applyProtection="1"/>
    <xf numFmtId="0" fontId="4" fillId="0" borderId="4" xfId="2" applyFont="1" applyFill="1" applyBorder="1" applyProtection="1">
      <protection locked="0"/>
    </xf>
    <xf numFmtId="0" fontId="12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justify"/>
      <protection locked="0"/>
    </xf>
    <xf numFmtId="0" fontId="14" fillId="0" borderId="0" xfId="2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49" fontId="34" fillId="0" borderId="0" xfId="1" applyFont="1" applyBorder="1" applyAlignment="1" applyProtection="1">
      <alignment horizontal="center" wrapText="1"/>
      <protection locked="0"/>
    </xf>
    <xf numFmtId="0" fontId="3" fillId="0" borderId="1" xfId="1" applyNumberFormat="1" applyFont="1" applyBorder="1" applyAlignment="1" applyProtection="1">
      <alignment vertical="top" wrapText="1"/>
      <protection locked="0"/>
    </xf>
    <xf numFmtId="49" fontId="14" fillId="0" borderId="0" xfId="1" applyNumberFormat="1" applyFont="1" applyBorder="1" applyAlignment="1" applyProtection="1">
      <alignment vertical="top" wrapText="1"/>
      <protection locked="0"/>
    </xf>
    <xf numFmtId="49" fontId="14" fillId="0" borderId="0" xfId="1" applyFont="1" applyBorder="1" applyAlignment="1" applyProtection="1">
      <alignment horizontal="left" vertical="top" wrapText="1"/>
    </xf>
    <xf numFmtId="49" fontId="14" fillId="0" borderId="0" xfId="1" applyNumberFormat="1" applyFont="1" applyBorder="1" applyAlignment="1" applyProtection="1">
      <alignment horizontal="right" vertical="top" wrapText="1"/>
      <protection locked="0"/>
    </xf>
    <xf numFmtId="49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49" fontId="34" fillId="0" borderId="0" xfId="1" applyFont="1" applyBorder="1" applyAlignment="1" applyProtection="1">
      <alignment horizontal="center" vertical="top" wrapText="1"/>
      <protection locked="0"/>
    </xf>
    <xf numFmtId="49" fontId="34" fillId="0" borderId="1" xfId="1" applyFont="1" applyBorder="1" applyAlignment="1" applyProtection="1">
      <alignment horizontal="center" vertical="top" wrapText="1"/>
      <protection locked="0"/>
    </xf>
    <xf numFmtId="49" fontId="2" fillId="0" borderId="2" xfId="1" applyFont="1" applyBorder="1" applyAlignment="1">
      <alignment horizontal="center" vertical="center" wrapText="1"/>
    </xf>
    <xf numFmtId="49" fontId="2" fillId="0" borderId="3" xfId="1" applyFont="1" applyBorder="1" applyAlignment="1">
      <alignment horizontal="center" vertical="center" wrapText="1"/>
    </xf>
    <xf numFmtId="49" fontId="3" fillId="0" borderId="0" xfId="1" applyFont="1" applyBorder="1" applyAlignment="1" applyProtection="1">
      <alignment horizontal="left" vertical="top"/>
    </xf>
    <xf numFmtId="0" fontId="26" fillId="0" borderId="2" xfId="2" applyFont="1" applyBorder="1" applyAlignment="1" applyProtection="1">
      <alignment horizontal="center" vertical="center" wrapText="1"/>
    </xf>
    <xf numFmtId="0" fontId="26" fillId="0" borderId="3" xfId="2" applyFont="1" applyBorder="1" applyAlignment="1" applyProtection="1">
      <alignment horizontal="center" vertical="center" wrapText="1"/>
    </xf>
    <xf numFmtId="0" fontId="26" fillId="0" borderId="7" xfId="2" applyFont="1" applyBorder="1" applyAlignment="1" applyProtection="1">
      <alignment horizontal="center" vertical="center" wrapText="1"/>
    </xf>
    <xf numFmtId="0" fontId="26" fillId="0" borderId="8" xfId="2" applyFont="1" applyBorder="1" applyAlignment="1" applyProtection="1">
      <alignment horizontal="center" vertical="center" wrapText="1"/>
    </xf>
    <xf numFmtId="0" fontId="26" fillId="0" borderId="5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49" fontId="14" fillId="0" borderId="6" xfId="1" applyNumberFormat="1" applyFont="1" applyBorder="1" applyAlignment="1" applyProtection="1">
      <alignment horizontal="right" vertical="top" wrapText="1"/>
      <protection locked="0"/>
    </xf>
    <xf numFmtId="49" fontId="25" fillId="0" borderId="0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wrapText="1"/>
    </xf>
    <xf numFmtId="0" fontId="4" fillId="0" borderId="0" xfId="2" applyFont="1" applyBorder="1" applyAlignment="1" applyProtection="1">
      <alignment horizontal="center" vertical="top" wrapText="1"/>
    </xf>
    <xf numFmtId="0" fontId="5" fillId="0" borderId="0" xfId="2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49" fontId="19" fillId="0" borderId="1" xfId="0" applyNumberFormat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 2" xfId="4"/>
    <cellStyle name="Normal 2 2 2" xfId="2"/>
    <cellStyle name="Normal 5 2" xfId="3"/>
    <cellStyle name="Normal 8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"/>
    </sheetView>
  </sheetViews>
  <sheetFormatPr defaultRowHeight="15" x14ac:dyDescent="0.25"/>
  <cols>
    <col min="1" max="1" width="32.140625" customWidth="1"/>
    <col min="2" max="2" width="46.140625" customWidth="1"/>
    <col min="3" max="3" width="25.7109375" bestFit="1" customWidth="1"/>
    <col min="4" max="6" width="9" style="13" customWidth="1"/>
    <col min="257" max="257" width="12.140625" customWidth="1"/>
    <col min="258" max="258" width="46.140625" customWidth="1"/>
    <col min="259" max="259" width="27.5703125" customWidth="1"/>
    <col min="260" max="262" width="9" customWidth="1"/>
    <col min="513" max="513" width="12.140625" customWidth="1"/>
    <col min="514" max="514" width="46.140625" customWidth="1"/>
    <col min="515" max="515" width="27.5703125" customWidth="1"/>
    <col min="516" max="518" width="9" customWidth="1"/>
    <col min="769" max="769" width="12.140625" customWidth="1"/>
    <col min="770" max="770" width="46.140625" customWidth="1"/>
    <col min="771" max="771" width="27.5703125" customWidth="1"/>
    <col min="772" max="774" width="9" customWidth="1"/>
    <col min="1025" max="1025" width="12.140625" customWidth="1"/>
    <col min="1026" max="1026" width="46.140625" customWidth="1"/>
    <col min="1027" max="1027" width="27.5703125" customWidth="1"/>
    <col min="1028" max="1030" width="9" customWidth="1"/>
    <col min="1281" max="1281" width="12.140625" customWidth="1"/>
    <col min="1282" max="1282" width="46.140625" customWidth="1"/>
    <col min="1283" max="1283" width="27.5703125" customWidth="1"/>
    <col min="1284" max="1286" width="9" customWidth="1"/>
    <col min="1537" max="1537" width="12.140625" customWidth="1"/>
    <col min="1538" max="1538" width="46.140625" customWidth="1"/>
    <col min="1539" max="1539" width="27.5703125" customWidth="1"/>
    <col min="1540" max="1542" width="9" customWidth="1"/>
    <col min="1793" max="1793" width="12.140625" customWidth="1"/>
    <col min="1794" max="1794" width="46.140625" customWidth="1"/>
    <col min="1795" max="1795" width="27.5703125" customWidth="1"/>
    <col min="1796" max="1798" width="9" customWidth="1"/>
    <col min="2049" max="2049" width="12.140625" customWidth="1"/>
    <col min="2050" max="2050" width="46.140625" customWidth="1"/>
    <col min="2051" max="2051" width="27.5703125" customWidth="1"/>
    <col min="2052" max="2054" width="9" customWidth="1"/>
    <col min="2305" max="2305" width="12.140625" customWidth="1"/>
    <col min="2306" max="2306" width="46.140625" customWidth="1"/>
    <col min="2307" max="2307" width="27.5703125" customWidth="1"/>
    <col min="2308" max="2310" width="9" customWidth="1"/>
    <col min="2561" max="2561" width="12.140625" customWidth="1"/>
    <col min="2562" max="2562" width="46.140625" customWidth="1"/>
    <col min="2563" max="2563" width="27.5703125" customWidth="1"/>
    <col min="2564" max="2566" width="9" customWidth="1"/>
    <col min="2817" max="2817" width="12.140625" customWidth="1"/>
    <col min="2818" max="2818" width="46.140625" customWidth="1"/>
    <col min="2819" max="2819" width="27.5703125" customWidth="1"/>
    <col min="2820" max="2822" width="9" customWidth="1"/>
    <col min="3073" max="3073" width="12.140625" customWidth="1"/>
    <col min="3074" max="3074" width="46.140625" customWidth="1"/>
    <col min="3075" max="3075" width="27.5703125" customWidth="1"/>
    <col min="3076" max="3078" width="9" customWidth="1"/>
    <col min="3329" max="3329" width="12.140625" customWidth="1"/>
    <col min="3330" max="3330" width="46.140625" customWidth="1"/>
    <col min="3331" max="3331" width="27.5703125" customWidth="1"/>
    <col min="3332" max="3334" width="9" customWidth="1"/>
    <col min="3585" max="3585" width="12.140625" customWidth="1"/>
    <col min="3586" max="3586" width="46.140625" customWidth="1"/>
    <col min="3587" max="3587" width="27.5703125" customWidth="1"/>
    <col min="3588" max="3590" width="9" customWidth="1"/>
    <col min="3841" max="3841" width="12.140625" customWidth="1"/>
    <col min="3842" max="3842" width="46.140625" customWidth="1"/>
    <col min="3843" max="3843" width="27.5703125" customWidth="1"/>
    <col min="3844" max="3846" width="9" customWidth="1"/>
    <col min="4097" max="4097" width="12.140625" customWidth="1"/>
    <col min="4098" max="4098" width="46.140625" customWidth="1"/>
    <col min="4099" max="4099" width="27.5703125" customWidth="1"/>
    <col min="4100" max="4102" width="9" customWidth="1"/>
    <col min="4353" max="4353" width="12.140625" customWidth="1"/>
    <col min="4354" max="4354" width="46.140625" customWidth="1"/>
    <col min="4355" max="4355" width="27.5703125" customWidth="1"/>
    <col min="4356" max="4358" width="9" customWidth="1"/>
    <col min="4609" max="4609" width="12.140625" customWidth="1"/>
    <col min="4610" max="4610" width="46.140625" customWidth="1"/>
    <col min="4611" max="4611" width="27.5703125" customWidth="1"/>
    <col min="4612" max="4614" width="9" customWidth="1"/>
    <col min="4865" max="4865" width="12.140625" customWidth="1"/>
    <col min="4866" max="4866" width="46.140625" customWidth="1"/>
    <col min="4867" max="4867" width="27.5703125" customWidth="1"/>
    <col min="4868" max="4870" width="9" customWidth="1"/>
    <col min="5121" max="5121" width="12.140625" customWidth="1"/>
    <col min="5122" max="5122" width="46.140625" customWidth="1"/>
    <col min="5123" max="5123" width="27.5703125" customWidth="1"/>
    <col min="5124" max="5126" width="9" customWidth="1"/>
    <col min="5377" max="5377" width="12.140625" customWidth="1"/>
    <col min="5378" max="5378" width="46.140625" customWidth="1"/>
    <col min="5379" max="5379" width="27.5703125" customWidth="1"/>
    <col min="5380" max="5382" width="9" customWidth="1"/>
    <col min="5633" max="5633" width="12.140625" customWidth="1"/>
    <col min="5634" max="5634" width="46.140625" customWidth="1"/>
    <col min="5635" max="5635" width="27.5703125" customWidth="1"/>
    <col min="5636" max="5638" width="9" customWidth="1"/>
    <col min="5889" max="5889" width="12.140625" customWidth="1"/>
    <col min="5890" max="5890" width="46.140625" customWidth="1"/>
    <col min="5891" max="5891" width="27.5703125" customWidth="1"/>
    <col min="5892" max="5894" width="9" customWidth="1"/>
    <col min="6145" max="6145" width="12.140625" customWidth="1"/>
    <col min="6146" max="6146" width="46.140625" customWidth="1"/>
    <col min="6147" max="6147" width="27.5703125" customWidth="1"/>
    <col min="6148" max="6150" width="9" customWidth="1"/>
    <col min="6401" max="6401" width="12.140625" customWidth="1"/>
    <col min="6402" max="6402" width="46.140625" customWidth="1"/>
    <col min="6403" max="6403" width="27.5703125" customWidth="1"/>
    <col min="6404" max="6406" width="9" customWidth="1"/>
    <col min="6657" max="6657" width="12.140625" customWidth="1"/>
    <col min="6658" max="6658" width="46.140625" customWidth="1"/>
    <col min="6659" max="6659" width="27.5703125" customWidth="1"/>
    <col min="6660" max="6662" width="9" customWidth="1"/>
    <col min="6913" max="6913" width="12.140625" customWidth="1"/>
    <col min="6914" max="6914" width="46.140625" customWidth="1"/>
    <col min="6915" max="6915" width="27.5703125" customWidth="1"/>
    <col min="6916" max="6918" width="9" customWidth="1"/>
    <col min="7169" max="7169" width="12.140625" customWidth="1"/>
    <col min="7170" max="7170" width="46.140625" customWidth="1"/>
    <col min="7171" max="7171" width="27.5703125" customWidth="1"/>
    <col min="7172" max="7174" width="9" customWidth="1"/>
    <col min="7425" max="7425" width="12.140625" customWidth="1"/>
    <col min="7426" max="7426" width="46.140625" customWidth="1"/>
    <col min="7427" max="7427" width="27.5703125" customWidth="1"/>
    <col min="7428" max="7430" width="9" customWidth="1"/>
    <col min="7681" max="7681" width="12.140625" customWidth="1"/>
    <col min="7682" max="7682" width="46.140625" customWidth="1"/>
    <col min="7683" max="7683" width="27.5703125" customWidth="1"/>
    <col min="7684" max="7686" width="9" customWidth="1"/>
    <col min="7937" max="7937" width="12.140625" customWidth="1"/>
    <col min="7938" max="7938" width="46.140625" customWidth="1"/>
    <col min="7939" max="7939" width="27.5703125" customWidth="1"/>
    <col min="7940" max="7942" width="9" customWidth="1"/>
    <col min="8193" max="8193" width="12.140625" customWidth="1"/>
    <col min="8194" max="8194" width="46.140625" customWidth="1"/>
    <col min="8195" max="8195" width="27.5703125" customWidth="1"/>
    <col min="8196" max="8198" width="9" customWidth="1"/>
    <col min="8449" max="8449" width="12.140625" customWidth="1"/>
    <col min="8450" max="8450" width="46.140625" customWidth="1"/>
    <col min="8451" max="8451" width="27.5703125" customWidth="1"/>
    <col min="8452" max="8454" width="9" customWidth="1"/>
    <col min="8705" max="8705" width="12.140625" customWidth="1"/>
    <col min="8706" max="8706" width="46.140625" customWidth="1"/>
    <col min="8707" max="8707" width="27.5703125" customWidth="1"/>
    <col min="8708" max="8710" width="9" customWidth="1"/>
    <col min="8961" max="8961" width="12.140625" customWidth="1"/>
    <col min="8962" max="8962" width="46.140625" customWidth="1"/>
    <col min="8963" max="8963" width="27.5703125" customWidth="1"/>
    <col min="8964" max="8966" width="9" customWidth="1"/>
    <col min="9217" max="9217" width="12.140625" customWidth="1"/>
    <col min="9218" max="9218" width="46.140625" customWidth="1"/>
    <col min="9219" max="9219" width="27.5703125" customWidth="1"/>
    <col min="9220" max="9222" width="9" customWidth="1"/>
    <col min="9473" max="9473" width="12.140625" customWidth="1"/>
    <col min="9474" max="9474" width="46.140625" customWidth="1"/>
    <col min="9475" max="9475" width="27.5703125" customWidth="1"/>
    <col min="9476" max="9478" width="9" customWidth="1"/>
    <col min="9729" max="9729" width="12.140625" customWidth="1"/>
    <col min="9730" max="9730" width="46.140625" customWidth="1"/>
    <col min="9731" max="9731" width="27.5703125" customWidth="1"/>
    <col min="9732" max="9734" width="9" customWidth="1"/>
    <col min="9985" max="9985" width="12.140625" customWidth="1"/>
    <col min="9986" max="9986" width="46.140625" customWidth="1"/>
    <col min="9987" max="9987" width="27.5703125" customWidth="1"/>
    <col min="9988" max="9990" width="9" customWidth="1"/>
    <col min="10241" max="10241" width="12.140625" customWidth="1"/>
    <col min="10242" max="10242" width="46.140625" customWidth="1"/>
    <col min="10243" max="10243" width="27.5703125" customWidth="1"/>
    <col min="10244" max="10246" width="9" customWidth="1"/>
    <col min="10497" max="10497" width="12.140625" customWidth="1"/>
    <col min="10498" max="10498" width="46.140625" customWidth="1"/>
    <col min="10499" max="10499" width="27.5703125" customWidth="1"/>
    <col min="10500" max="10502" width="9" customWidth="1"/>
    <col min="10753" max="10753" width="12.140625" customWidth="1"/>
    <col min="10754" max="10754" width="46.140625" customWidth="1"/>
    <col min="10755" max="10755" width="27.5703125" customWidth="1"/>
    <col min="10756" max="10758" width="9" customWidth="1"/>
    <col min="11009" max="11009" width="12.140625" customWidth="1"/>
    <col min="11010" max="11010" width="46.140625" customWidth="1"/>
    <col min="11011" max="11011" width="27.5703125" customWidth="1"/>
    <col min="11012" max="11014" width="9" customWidth="1"/>
    <col min="11265" max="11265" width="12.140625" customWidth="1"/>
    <col min="11266" max="11266" width="46.140625" customWidth="1"/>
    <col min="11267" max="11267" width="27.5703125" customWidth="1"/>
    <col min="11268" max="11270" width="9" customWidth="1"/>
    <col min="11521" max="11521" width="12.140625" customWidth="1"/>
    <col min="11522" max="11522" width="46.140625" customWidth="1"/>
    <col min="11523" max="11523" width="27.5703125" customWidth="1"/>
    <col min="11524" max="11526" width="9" customWidth="1"/>
    <col min="11777" max="11777" width="12.140625" customWidth="1"/>
    <col min="11778" max="11778" width="46.140625" customWidth="1"/>
    <col min="11779" max="11779" width="27.5703125" customWidth="1"/>
    <col min="11780" max="11782" width="9" customWidth="1"/>
    <col min="12033" max="12033" width="12.140625" customWidth="1"/>
    <col min="12034" max="12034" width="46.140625" customWidth="1"/>
    <col min="12035" max="12035" width="27.5703125" customWidth="1"/>
    <col min="12036" max="12038" width="9" customWidth="1"/>
    <col min="12289" max="12289" width="12.140625" customWidth="1"/>
    <col min="12290" max="12290" width="46.140625" customWidth="1"/>
    <col min="12291" max="12291" width="27.5703125" customWidth="1"/>
    <col min="12292" max="12294" width="9" customWidth="1"/>
    <col min="12545" max="12545" width="12.140625" customWidth="1"/>
    <col min="12546" max="12546" width="46.140625" customWidth="1"/>
    <col min="12547" max="12547" width="27.5703125" customWidth="1"/>
    <col min="12548" max="12550" width="9" customWidth="1"/>
    <col min="12801" max="12801" width="12.140625" customWidth="1"/>
    <col min="12802" max="12802" width="46.140625" customWidth="1"/>
    <col min="12803" max="12803" width="27.5703125" customWidth="1"/>
    <col min="12804" max="12806" width="9" customWidth="1"/>
    <col min="13057" max="13057" width="12.140625" customWidth="1"/>
    <col min="13058" max="13058" width="46.140625" customWidth="1"/>
    <col min="13059" max="13059" width="27.5703125" customWidth="1"/>
    <col min="13060" max="13062" width="9" customWidth="1"/>
    <col min="13313" max="13313" width="12.140625" customWidth="1"/>
    <col min="13314" max="13314" width="46.140625" customWidth="1"/>
    <col min="13315" max="13315" width="27.5703125" customWidth="1"/>
    <col min="13316" max="13318" width="9" customWidth="1"/>
    <col min="13569" max="13569" width="12.140625" customWidth="1"/>
    <col min="13570" max="13570" width="46.140625" customWidth="1"/>
    <col min="13571" max="13571" width="27.5703125" customWidth="1"/>
    <col min="13572" max="13574" width="9" customWidth="1"/>
    <col min="13825" max="13825" width="12.140625" customWidth="1"/>
    <col min="13826" max="13826" width="46.140625" customWidth="1"/>
    <col min="13827" max="13827" width="27.5703125" customWidth="1"/>
    <col min="13828" max="13830" width="9" customWidth="1"/>
    <col min="14081" max="14081" width="12.140625" customWidth="1"/>
    <col min="14082" max="14082" width="46.140625" customWidth="1"/>
    <col min="14083" max="14083" width="27.5703125" customWidth="1"/>
    <col min="14084" max="14086" width="9" customWidth="1"/>
    <col min="14337" max="14337" width="12.140625" customWidth="1"/>
    <col min="14338" max="14338" width="46.140625" customWidth="1"/>
    <col min="14339" max="14339" width="27.5703125" customWidth="1"/>
    <col min="14340" max="14342" width="9" customWidth="1"/>
    <col min="14593" max="14593" width="12.140625" customWidth="1"/>
    <col min="14594" max="14594" width="46.140625" customWidth="1"/>
    <col min="14595" max="14595" width="27.5703125" customWidth="1"/>
    <col min="14596" max="14598" width="9" customWidth="1"/>
    <col min="14849" max="14849" width="12.140625" customWidth="1"/>
    <col min="14850" max="14850" width="46.140625" customWidth="1"/>
    <col min="14851" max="14851" width="27.5703125" customWidth="1"/>
    <col min="14852" max="14854" width="9" customWidth="1"/>
    <col min="15105" max="15105" width="12.140625" customWidth="1"/>
    <col min="15106" max="15106" width="46.140625" customWidth="1"/>
    <col min="15107" max="15107" width="27.5703125" customWidth="1"/>
    <col min="15108" max="15110" width="9" customWidth="1"/>
    <col min="15361" max="15361" width="12.140625" customWidth="1"/>
    <col min="15362" max="15362" width="46.140625" customWidth="1"/>
    <col min="15363" max="15363" width="27.5703125" customWidth="1"/>
    <col min="15364" max="15366" width="9" customWidth="1"/>
    <col min="15617" max="15617" width="12.140625" customWidth="1"/>
    <col min="15618" max="15618" width="46.140625" customWidth="1"/>
    <col min="15619" max="15619" width="27.5703125" customWidth="1"/>
    <col min="15620" max="15622" width="9" customWidth="1"/>
    <col min="15873" max="15873" width="12.140625" customWidth="1"/>
    <col min="15874" max="15874" width="46.140625" customWidth="1"/>
    <col min="15875" max="15875" width="27.5703125" customWidth="1"/>
    <col min="15876" max="15878" width="9" customWidth="1"/>
    <col min="16129" max="16129" width="12.140625" customWidth="1"/>
    <col min="16130" max="16130" width="46.140625" customWidth="1"/>
    <col min="16131" max="16131" width="27.5703125" customWidth="1"/>
    <col min="16132" max="16134" width="9" customWidth="1"/>
  </cols>
  <sheetData>
    <row r="1" spans="1:6" ht="21.75" customHeight="1" x14ac:dyDescent="0.25">
      <c r="A1" s="67" t="s">
        <v>120</v>
      </c>
      <c r="B1" s="1" t="s">
        <v>0</v>
      </c>
      <c r="C1" s="62" t="s">
        <v>121</v>
      </c>
      <c r="D1"/>
      <c r="E1"/>
      <c r="F1"/>
    </row>
    <row r="2" spans="1:6" ht="32.25" customHeight="1" x14ac:dyDescent="0.25">
      <c r="A2" s="68"/>
      <c r="B2" s="2" t="s">
        <v>1</v>
      </c>
      <c r="C2" s="70" t="s">
        <v>2</v>
      </c>
      <c r="D2"/>
      <c r="E2"/>
      <c r="F2"/>
    </row>
    <row r="3" spans="1:6" ht="19.5" customHeight="1" x14ac:dyDescent="0.25">
      <c r="A3" s="69"/>
      <c r="B3" s="3" t="s">
        <v>119</v>
      </c>
      <c r="C3" s="71"/>
      <c r="D3"/>
      <c r="E3"/>
      <c r="F3"/>
    </row>
    <row r="4" spans="1:6" x14ac:dyDescent="0.25">
      <c r="A4" s="72" t="s">
        <v>3</v>
      </c>
      <c r="B4" s="72" t="s">
        <v>4</v>
      </c>
      <c r="C4" s="72" t="s">
        <v>5</v>
      </c>
      <c r="D4"/>
      <c r="E4"/>
      <c r="F4"/>
    </row>
    <row r="5" spans="1:6" x14ac:dyDescent="0.25">
      <c r="A5" s="73"/>
      <c r="B5" s="73"/>
      <c r="C5" s="73"/>
      <c r="D5"/>
      <c r="E5"/>
      <c r="F5"/>
    </row>
    <row r="6" spans="1:6" x14ac:dyDescent="0.25">
      <c r="A6" s="4" t="s">
        <v>6</v>
      </c>
      <c r="B6" s="4" t="s">
        <v>7</v>
      </c>
      <c r="C6" s="4" t="s">
        <v>8</v>
      </c>
      <c r="D6"/>
      <c r="E6"/>
      <c r="F6"/>
    </row>
    <row r="7" spans="1:6" ht="15.75" x14ac:dyDescent="0.25">
      <c r="A7" s="5">
        <v>1</v>
      </c>
      <c r="B7" s="6" t="s">
        <v>9</v>
      </c>
      <c r="C7" s="7">
        <v>91</v>
      </c>
      <c r="D7"/>
      <c r="E7"/>
      <c r="F7"/>
    </row>
    <row r="8" spans="1:6" ht="15.75" x14ac:dyDescent="0.25">
      <c r="A8" s="5">
        <v>2</v>
      </c>
      <c r="B8" s="8" t="s">
        <v>10</v>
      </c>
      <c r="C8" s="9">
        <v>98</v>
      </c>
      <c r="D8"/>
      <c r="E8"/>
      <c r="F8"/>
    </row>
    <row r="9" spans="1:6" ht="15.75" x14ac:dyDescent="0.25">
      <c r="A9" s="5">
        <v>3</v>
      </c>
      <c r="B9" s="8" t="s">
        <v>11</v>
      </c>
      <c r="C9" s="9">
        <v>8</v>
      </c>
      <c r="D9"/>
      <c r="E9"/>
      <c r="F9"/>
    </row>
    <row r="10" spans="1:6" ht="15.75" x14ac:dyDescent="0.25">
      <c r="A10" s="5">
        <v>4</v>
      </c>
      <c r="B10" s="10" t="s">
        <v>12</v>
      </c>
      <c r="C10" s="9"/>
      <c r="D10"/>
      <c r="E10"/>
      <c r="F10"/>
    </row>
    <row r="11" spans="1:6" ht="30" x14ac:dyDescent="0.25">
      <c r="A11" s="5">
        <v>5</v>
      </c>
      <c r="B11" s="8" t="s">
        <v>13</v>
      </c>
      <c r="C11" s="9"/>
      <c r="D11"/>
      <c r="E11"/>
      <c r="F11"/>
    </row>
    <row r="12" spans="1:6" ht="15.75" x14ac:dyDescent="0.25">
      <c r="A12" s="5">
        <v>6</v>
      </c>
      <c r="B12" s="8" t="s">
        <v>14</v>
      </c>
      <c r="C12" s="9">
        <v>4</v>
      </c>
      <c r="D12"/>
      <c r="E12"/>
      <c r="F12"/>
    </row>
    <row r="13" spans="1:6" ht="15.75" x14ac:dyDescent="0.25">
      <c r="A13" s="5">
        <v>7</v>
      </c>
      <c r="B13" s="8" t="s">
        <v>15</v>
      </c>
      <c r="C13" s="9">
        <v>5</v>
      </c>
      <c r="D13"/>
      <c r="E13"/>
      <c r="F13"/>
    </row>
    <row r="14" spans="1:6" ht="15.75" x14ac:dyDescent="0.25">
      <c r="A14" s="5">
        <v>8</v>
      </c>
      <c r="B14" s="8" t="s">
        <v>16</v>
      </c>
      <c r="C14" s="9">
        <v>2</v>
      </c>
      <c r="D14"/>
      <c r="E14"/>
      <c r="F14"/>
    </row>
    <row r="15" spans="1:6" ht="15.75" x14ac:dyDescent="0.25">
      <c r="A15" s="5">
        <v>9</v>
      </c>
      <c r="B15" s="8" t="s">
        <v>17</v>
      </c>
      <c r="C15" s="9">
        <v>4</v>
      </c>
      <c r="D15"/>
      <c r="E15"/>
      <c r="F15"/>
    </row>
    <row r="16" spans="1:6" ht="30" x14ac:dyDescent="0.25">
      <c r="A16" s="5">
        <v>10</v>
      </c>
      <c r="B16" s="8" t="s">
        <v>18</v>
      </c>
      <c r="C16" s="7">
        <v>91</v>
      </c>
      <c r="D16"/>
      <c r="E16"/>
      <c r="F16"/>
    </row>
    <row r="17" spans="1:6" ht="15.75" x14ac:dyDescent="0.25">
      <c r="A17" s="5">
        <v>11</v>
      </c>
      <c r="B17" s="8" t="s">
        <v>19</v>
      </c>
      <c r="C17" s="9"/>
      <c r="D17"/>
      <c r="E17"/>
      <c r="F17"/>
    </row>
    <row r="18" spans="1:6" ht="15.75" x14ac:dyDescent="0.25">
      <c r="A18" s="5">
        <v>12</v>
      </c>
      <c r="B18" s="8" t="s">
        <v>20</v>
      </c>
      <c r="C18" s="9"/>
      <c r="D18"/>
      <c r="E18"/>
      <c r="F18"/>
    </row>
    <row r="19" spans="1:6" ht="15.75" x14ac:dyDescent="0.25">
      <c r="A19" s="5">
        <v>13</v>
      </c>
      <c r="B19" s="8" t="s">
        <v>21</v>
      </c>
      <c r="C19" s="9">
        <v>18</v>
      </c>
      <c r="D19"/>
      <c r="E19"/>
      <c r="F19"/>
    </row>
    <row r="20" spans="1:6" ht="15.75" x14ac:dyDescent="0.25">
      <c r="A20" s="5">
        <v>14</v>
      </c>
      <c r="B20" s="8" t="s">
        <v>22</v>
      </c>
      <c r="C20" s="9">
        <v>73</v>
      </c>
      <c r="D20"/>
      <c r="E20"/>
      <c r="F20"/>
    </row>
    <row r="21" spans="1:6" ht="18" customHeight="1" x14ac:dyDescent="0.25">
      <c r="A21" s="5">
        <v>15</v>
      </c>
      <c r="B21" s="8" t="s">
        <v>23</v>
      </c>
      <c r="C21" s="9">
        <v>0</v>
      </c>
      <c r="D21"/>
      <c r="E21"/>
      <c r="F21"/>
    </row>
    <row r="22" spans="1:6" ht="15.75" x14ac:dyDescent="0.25">
      <c r="A22" s="5">
        <v>16</v>
      </c>
      <c r="B22" s="8" t="s">
        <v>24</v>
      </c>
      <c r="C22" s="9">
        <v>0</v>
      </c>
      <c r="D22"/>
      <c r="E22"/>
      <c r="F22"/>
    </row>
    <row r="23" spans="1:6" s="13" customFormat="1" ht="15.75" x14ac:dyDescent="0.25">
      <c r="A23" s="11"/>
      <c r="B23" s="12"/>
      <c r="C23" s="12"/>
    </row>
    <row r="24" spans="1:6" ht="21.75" customHeight="1" x14ac:dyDescent="0.25">
      <c r="A24" s="66" t="s">
        <v>118</v>
      </c>
      <c r="B24" s="66"/>
      <c r="C24" s="66"/>
      <c r="D24"/>
      <c r="E24"/>
      <c r="F24"/>
    </row>
    <row r="25" spans="1:6" ht="15.75" x14ac:dyDescent="0.25">
      <c r="A25" s="74" t="s">
        <v>25</v>
      </c>
      <c r="B25" s="74"/>
      <c r="C25" s="14" t="s">
        <v>26</v>
      </c>
      <c r="D25"/>
      <c r="E25"/>
      <c r="F25"/>
    </row>
    <row r="26" spans="1:6" ht="15.75" x14ac:dyDescent="0.25">
      <c r="A26" s="65" t="s">
        <v>27</v>
      </c>
      <c r="B26" s="65"/>
      <c r="C26" s="15" t="s">
        <v>28</v>
      </c>
      <c r="D26"/>
      <c r="E26"/>
      <c r="F26"/>
    </row>
    <row r="27" spans="1:6" s="16" customFormat="1" ht="15.75" x14ac:dyDescent="0.25"/>
    <row r="28" spans="1:6" s="16" customFormat="1" ht="15.75" x14ac:dyDescent="0.25"/>
    <row r="29" spans="1:6" s="16" customFormat="1" ht="15.75" x14ac:dyDescent="0.25"/>
    <row r="30" spans="1:6" s="16" customFormat="1" ht="15.75" x14ac:dyDescent="0.25"/>
    <row r="31" spans="1:6" s="16" customFormat="1" ht="15.75" x14ac:dyDescent="0.25"/>
  </sheetData>
  <mergeCells count="8">
    <mergeCell ref="A26:B26"/>
    <mergeCell ref="A24:C24"/>
    <mergeCell ref="A1:A3"/>
    <mergeCell ref="C2:C3"/>
    <mergeCell ref="A4:A5"/>
    <mergeCell ref="B4:B5"/>
    <mergeCell ref="C4:C5"/>
    <mergeCell ref="A25:B25"/>
  </mergeCells>
  <pageMargins left="0.11811023622047245" right="0.11811023622047245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workbookViewId="0">
      <selection activeCell="A52" sqref="A52:G52"/>
    </sheetView>
  </sheetViews>
  <sheetFormatPr defaultRowHeight="15" x14ac:dyDescent="0.25"/>
  <cols>
    <col min="1" max="1" width="32.28515625" bestFit="1" customWidth="1"/>
    <col min="2" max="2" width="36.140625" bestFit="1" customWidth="1"/>
    <col min="3" max="3" width="7.140625" bestFit="1" customWidth="1"/>
    <col min="4" max="4" width="8.85546875" customWidth="1"/>
    <col min="5" max="5" width="9.28515625" customWidth="1"/>
    <col min="6" max="6" width="8.5703125" customWidth="1"/>
    <col min="7" max="7" width="8.28515625" customWidth="1"/>
    <col min="8" max="10" width="9" style="13" customWidth="1"/>
    <col min="257" max="257" width="8" customWidth="1"/>
    <col min="258" max="258" width="36.140625" bestFit="1" customWidth="1"/>
    <col min="259" max="259" width="8" customWidth="1"/>
    <col min="260" max="260" width="8.85546875" customWidth="1"/>
    <col min="261" max="261" width="9.28515625" customWidth="1"/>
    <col min="262" max="262" width="8.5703125" customWidth="1"/>
    <col min="263" max="263" width="8.28515625" customWidth="1"/>
    <col min="264" max="266" width="9" customWidth="1"/>
    <col min="513" max="513" width="8" customWidth="1"/>
    <col min="514" max="514" width="36.140625" bestFit="1" customWidth="1"/>
    <col min="515" max="515" width="8" customWidth="1"/>
    <col min="516" max="516" width="8.85546875" customWidth="1"/>
    <col min="517" max="517" width="9.28515625" customWidth="1"/>
    <col min="518" max="518" width="8.5703125" customWidth="1"/>
    <col min="519" max="519" width="8.28515625" customWidth="1"/>
    <col min="520" max="522" width="9" customWidth="1"/>
    <col min="769" max="769" width="8" customWidth="1"/>
    <col min="770" max="770" width="36.140625" bestFit="1" customWidth="1"/>
    <col min="771" max="771" width="8" customWidth="1"/>
    <col min="772" max="772" width="8.85546875" customWidth="1"/>
    <col min="773" max="773" width="9.28515625" customWidth="1"/>
    <col min="774" max="774" width="8.5703125" customWidth="1"/>
    <col min="775" max="775" width="8.28515625" customWidth="1"/>
    <col min="776" max="778" width="9" customWidth="1"/>
    <col min="1025" max="1025" width="8" customWidth="1"/>
    <col min="1026" max="1026" width="36.140625" bestFit="1" customWidth="1"/>
    <col min="1027" max="1027" width="8" customWidth="1"/>
    <col min="1028" max="1028" width="8.85546875" customWidth="1"/>
    <col min="1029" max="1029" width="9.28515625" customWidth="1"/>
    <col min="1030" max="1030" width="8.5703125" customWidth="1"/>
    <col min="1031" max="1031" width="8.28515625" customWidth="1"/>
    <col min="1032" max="1034" width="9" customWidth="1"/>
    <col min="1281" max="1281" width="8" customWidth="1"/>
    <col min="1282" max="1282" width="36.140625" bestFit="1" customWidth="1"/>
    <col min="1283" max="1283" width="8" customWidth="1"/>
    <col min="1284" max="1284" width="8.85546875" customWidth="1"/>
    <col min="1285" max="1285" width="9.28515625" customWidth="1"/>
    <col min="1286" max="1286" width="8.5703125" customWidth="1"/>
    <col min="1287" max="1287" width="8.28515625" customWidth="1"/>
    <col min="1288" max="1290" width="9" customWidth="1"/>
    <col min="1537" max="1537" width="8" customWidth="1"/>
    <col min="1538" max="1538" width="36.140625" bestFit="1" customWidth="1"/>
    <col min="1539" max="1539" width="8" customWidth="1"/>
    <col min="1540" max="1540" width="8.85546875" customWidth="1"/>
    <col min="1541" max="1541" width="9.28515625" customWidth="1"/>
    <col min="1542" max="1542" width="8.5703125" customWidth="1"/>
    <col min="1543" max="1543" width="8.28515625" customWidth="1"/>
    <col min="1544" max="1546" width="9" customWidth="1"/>
    <col min="1793" max="1793" width="8" customWidth="1"/>
    <col min="1794" max="1794" width="36.140625" bestFit="1" customWidth="1"/>
    <col min="1795" max="1795" width="8" customWidth="1"/>
    <col min="1796" max="1796" width="8.85546875" customWidth="1"/>
    <col min="1797" max="1797" width="9.28515625" customWidth="1"/>
    <col min="1798" max="1798" width="8.5703125" customWidth="1"/>
    <col min="1799" max="1799" width="8.28515625" customWidth="1"/>
    <col min="1800" max="1802" width="9" customWidth="1"/>
    <col min="2049" max="2049" width="8" customWidth="1"/>
    <col min="2050" max="2050" width="36.140625" bestFit="1" customWidth="1"/>
    <col min="2051" max="2051" width="8" customWidth="1"/>
    <col min="2052" max="2052" width="8.85546875" customWidth="1"/>
    <col min="2053" max="2053" width="9.28515625" customWidth="1"/>
    <col min="2054" max="2054" width="8.5703125" customWidth="1"/>
    <col min="2055" max="2055" width="8.28515625" customWidth="1"/>
    <col min="2056" max="2058" width="9" customWidth="1"/>
    <col min="2305" max="2305" width="8" customWidth="1"/>
    <col min="2306" max="2306" width="36.140625" bestFit="1" customWidth="1"/>
    <col min="2307" max="2307" width="8" customWidth="1"/>
    <col min="2308" max="2308" width="8.85546875" customWidth="1"/>
    <col min="2309" max="2309" width="9.28515625" customWidth="1"/>
    <col min="2310" max="2310" width="8.5703125" customWidth="1"/>
    <col min="2311" max="2311" width="8.28515625" customWidth="1"/>
    <col min="2312" max="2314" width="9" customWidth="1"/>
    <col min="2561" max="2561" width="8" customWidth="1"/>
    <col min="2562" max="2562" width="36.140625" bestFit="1" customWidth="1"/>
    <col min="2563" max="2563" width="8" customWidth="1"/>
    <col min="2564" max="2564" width="8.85546875" customWidth="1"/>
    <col min="2565" max="2565" width="9.28515625" customWidth="1"/>
    <col min="2566" max="2566" width="8.5703125" customWidth="1"/>
    <col min="2567" max="2567" width="8.28515625" customWidth="1"/>
    <col min="2568" max="2570" width="9" customWidth="1"/>
    <col min="2817" max="2817" width="8" customWidth="1"/>
    <col min="2818" max="2818" width="36.140625" bestFit="1" customWidth="1"/>
    <col min="2819" max="2819" width="8" customWidth="1"/>
    <col min="2820" max="2820" width="8.85546875" customWidth="1"/>
    <col min="2821" max="2821" width="9.28515625" customWidth="1"/>
    <col min="2822" max="2822" width="8.5703125" customWidth="1"/>
    <col min="2823" max="2823" width="8.28515625" customWidth="1"/>
    <col min="2824" max="2826" width="9" customWidth="1"/>
    <col min="3073" max="3073" width="8" customWidth="1"/>
    <col min="3074" max="3074" width="36.140625" bestFit="1" customWidth="1"/>
    <col min="3075" max="3075" width="8" customWidth="1"/>
    <col min="3076" max="3076" width="8.85546875" customWidth="1"/>
    <col min="3077" max="3077" width="9.28515625" customWidth="1"/>
    <col min="3078" max="3078" width="8.5703125" customWidth="1"/>
    <col min="3079" max="3079" width="8.28515625" customWidth="1"/>
    <col min="3080" max="3082" width="9" customWidth="1"/>
    <col min="3329" max="3329" width="8" customWidth="1"/>
    <col min="3330" max="3330" width="36.140625" bestFit="1" customWidth="1"/>
    <col min="3331" max="3331" width="8" customWidth="1"/>
    <col min="3332" max="3332" width="8.85546875" customWidth="1"/>
    <col min="3333" max="3333" width="9.28515625" customWidth="1"/>
    <col min="3334" max="3334" width="8.5703125" customWidth="1"/>
    <col min="3335" max="3335" width="8.28515625" customWidth="1"/>
    <col min="3336" max="3338" width="9" customWidth="1"/>
    <col min="3585" max="3585" width="8" customWidth="1"/>
    <col min="3586" max="3586" width="36.140625" bestFit="1" customWidth="1"/>
    <col min="3587" max="3587" width="8" customWidth="1"/>
    <col min="3588" max="3588" width="8.85546875" customWidth="1"/>
    <col min="3589" max="3589" width="9.28515625" customWidth="1"/>
    <col min="3590" max="3590" width="8.5703125" customWidth="1"/>
    <col min="3591" max="3591" width="8.28515625" customWidth="1"/>
    <col min="3592" max="3594" width="9" customWidth="1"/>
    <col min="3841" max="3841" width="8" customWidth="1"/>
    <col min="3842" max="3842" width="36.140625" bestFit="1" customWidth="1"/>
    <col min="3843" max="3843" width="8" customWidth="1"/>
    <col min="3844" max="3844" width="8.85546875" customWidth="1"/>
    <col min="3845" max="3845" width="9.28515625" customWidth="1"/>
    <col min="3846" max="3846" width="8.5703125" customWidth="1"/>
    <col min="3847" max="3847" width="8.28515625" customWidth="1"/>
    <col min="3848" max="3850" width="9" customWidth="1"/>
    <col min="4097" max="4097" width="8" customWidth="1"/>
    <col min="4098" max="4098" width="36.140625" bestFit="1" customWidth="1"/>
    <col min="4099" max="4099" width="8" customWidth="1"/>
    <col min="4100" max="4100" width="8.85546875" customWidth="1"/>
    <col min="4101" max="4101" width="9.28515625" customWidth="1"/>
    <col min="4102" max="4102" width="8.5703125" customWidth="1"/>
    <col min="4103" max="4103" width="8.28515625" customWidth="1"/>
    <col min="4104" max="4106" width="9" customWidth="1"/>
    <col min="4353" max="4353" width="8" customWidth="1"/>
    <col min="4354" max="4354" width="36.140625" bestFit="1" customWidth="1"/>
    <col min="4355" max="4355" width="8" customWidth="1"/>
    <col min="4356" max="4356" width="8.85546875" customWidth="1"/>
    <col min="4357" max="4357" width="9.28515625" customWidth="1"/>
    <col min="4358" max="4358" width="8.5703125" customWidth="1"/>
    <col min="4359" max="4359" width="8.28515625" customWidth="1"/>
    <col min="4360" max="4362" width="9" customWidth="1"/>
    <col min="4609" max="4609" width="8" customWidth="1"/>
    <col min="4610" max="4610" width="36.140625" bestFit="1" customWidth="1"/>
    <col min="4611" max="4611" width="8" customWidth="1"/>
    <col min="4612" max="4612" width="8.85546875" customWidth="1"/>
    <col min="4613" max="4613" width="9.28515625" customWidth="1"/>
    <col min="4614" max="4614" width="8.5703125" customWidth="1"/>
    <col min="4615" max="4615" width="8.28515625" customWidth="1"/>
    <col min="4616" max="4618" width="9" customWidth="1"/>
    <col min="4865" max="4865" width="8" customWidth="1"/>
    <col min="4866" max="4866" width="36.140625" bestFit="1" customWidth="1"/>
    <col min="4867" max="4867" width="8" customWidth="1"/>
    <col min="4868" max="4868" width="8.85546875" customWidth="1"/>
    <col min="4869" max="4869" width="9.28515625" customWidth="1"/>
    <col min="4870" max="4870" width="8.5703125" customWidth="1"/>
    <col min="4871" max="4871" width="8.28515625" customWidth="1"/>
    <col min="4872" max="4874" width="9" customWidth="1"/>
    <col min="5121" max="5121" width="8" customWidth="1"/>
    <col min="5122" max="5122" width="36.140625" bestFit="1" customWidth="1"/>
    <col min="5123" max="5123" width="8" customWidth="1"/>
    <col min="5124" max="5124" width="8.85546875" customWidth="1"/>
    <col min="5125" max="5125" width="9.28515625" customWidth="1"/>
    <col min="5126" max="5126" width="8.5703125" customWidth="1"/>
    <col min="5127" max="5127" width="8.28515625" customWidth="1"/>
    <col min="5128" max="5130" width="9" customWidth="1"/>
    <col min="5377" max="5377" width="8" customWidth="1"/>
    <col min="5378" max="5378" width="36.140625" bestFit="1" customWidth="1"/>
    <col min="5379" max="5379" width="8" customWidth="1"/>
    <col min="5380" max="5380" width="8.85546875" customWidth="1"/>
    <col min="5381" max="5381" width="9.28515625" customWidth="1"/>
    <col min="5382" max="5382" width="8.5703125" customWidth="1"/>
    <col min="5383" max="5383" width="8.28515625" customWidth="1"/>
    <col min="5384" max="5386" width="9" customWidth="1"/>
    <col min="5633" max="5633" width="8" customWidth="1"/>
    <col min="5634" max="5634" width="36.140625" bestFit="1" customWidth="1"/>
    <col min="5635" max="5635" width="8" customWidth="1"/>
    <col min="5636" max="5636" width="8.85546875" customWidth="1"/>
    <col min="5637" max="5637" width="9.28515625" customWidth="1"/>
    <col min="5638" max="5638" width="8.5703125" customWidth="1"/>
    <col min="5639" max="5639" width="8.28515625" customWidth="1"/>
    <col min="5640" max="5642" width="9" customWidth="1"/>
    <col min="5889" max="5889" width="8" customWidth="1"/>
    <col min="5890" max="5890" width="36.140625" bestFit="1" customWidth="1"/>
    <col min="5891" max="5891" width="8" customWidth="1"/>
    <col min="5892" max="5892" width="8.85546875" customWidth="1"/>
    <col min="5893" max="5893" width="9.28515625" customWidth="1"/>
    <col min="5894" max="5894" width="8.5703125" customWidth="1"/>
    <col min="5895" max="5895" width="8.28515625" customWidth="1"/>
    <col min="5896" max="5898" width="9" customWidth="1"/>
    <col min="6145" max="6145" width="8" customWidth="1"/>
    <col min="6146" max="6146" width="36.140625" bestFit="1" customWidth="1"/>
    <col min="6147" max="6147" width="8" customWidth="1"/>
    <col min="6148" max="6148" width="8.85546875" customWidth="1"/>
    <col min="6149" max="6149" width="9.28515625" customWidth="1"/>
    <col min="6150" max="6150" width="8.5703125" customWidth="1"/>
    <col min="6151" max="6151" width="8.28515625" customWidth="1"/>
    <col min="6152" max="6154" width="9" customWidth="1"/>
    <col min="6401" max="6401" width="8" customWidth="1"/>
    <col min="6402" max="6402" width="36.140625" bestFit="1" customWidth="1"/>
    <col min="6403" max="6403" width="8" customWidth="1"/>
    <col min="6404" max="6404" width="8.85546875" customWidth="1"/>
    <col min="6405" max="6405" width="9.28515625" customWidth="1"/>
    <col min="6406" max="6406" width="8.5703125" customWidth="1"/>
    <col min="6407" max="6407" width="8.28515625" customWidth="1"/>
    <col min="6408" max="6410" width="9" customWidth="1"/>
    <col min="6657" max="6657" width="8" customWidth="1"/>
    <col min="6658" max="6658" width="36.140625" bestFit="1" customWidth="1"/>
    <col min="6659" max="6659" width="8" customWidth="1"/>
    <col min="6660" max="6660" width="8.85546875" customWidth="1"/>
    <col min="6661" max="6661" width="9.28515625" customWidth="1"/>
    <col min="6662" max="6662" width="8.5703125" customWidth="1"/>
    <col min="6663" max="6663" width="8.28515625" customWidth="1"/>
    <col min="6664" max="6666" width="9" customWidth="1"/>
    <col min="6913" max="6913" width="8" customWidth="1"/>
    <col min="6914" max="6914" width="36.140625" bestFit="1" customWidth="1"/>
    <col min="6915" max="6915" width="8" customWidth="1"/>
    <col min="6916" max="6916" width="8.85546875" customWidth="1"/>
    <col min="6917" max="6917" width="9.28515625" customWidth="1"/>
    <col min="6918" max="6918" width="8.5703125" customWidth="1"/>
    <col min="6919" max="6919" width="8.28515625" customWidth="1"/>
    <col min="6920" max="6922" width="9" customWidth="1"/>
    <col min="7169" max="7169" width="8" customWidth="1"/>
    <col min="7170" max="7170" width="36.140625" bestFit="1" customWidth="1"/>
    <col min="7171" max="7171" width="8" customWidth="1"/>
    <col min="7172" max="7172" width="8.85546875" customWidth="1"/>
    <col min="7173" max="7173" width="9.28515625" customWidth="1"/>
    <col min="7174" max="7174" width="8.5703125" customWidth="1"/>
    <col min="7175" max="7175" width="8.28515625" customWidth="1"/>
    <col min="7176" max="7178" width="9" customWidth="1"/>
    <col min="7425" max="7425" width="8" customWidth="1"/>
    <col min="7426" max="7426" width="36.140625" bestFit="1" customWidth="1"/>
    <col min="7427" max="7427" width="8" customWidth="1"/>
    <col min="7428" max="7428" width="8.85546875" customWidth="1"/>
    <col min="7429" max="7429" width="9.28515625" customWidth="1"/>
    <col min="7430" max="7430" width="8.5703125" customWidth="1"/>
    <col min="7431" max="7431" width="8.28515625" customWidth="1"/>
    <col min="7432" max="7434" width="9" customWidth="1"/>
    <col min="7681" max="7681" width="8" customWidth="1"/>
    <col min="7682" max="7682" width="36.140625" bestFit="1" customWidth="1"/>
    <col min="7683" max="7683" width="8" customWidth="1"/>
    <col min="7684" max="7684" width="8.85546875" customWidth="1"/>
    <col min="7685" max="7685" width="9.28515625" customWidth="1"/>
    <col min="7686" max="7686" width="8.5703125" customWidth="1"/>
    <col min="7687" max="7687" width="8.28515625" customWidth="1"/>
    <col min="7688" max="7690" width="9" customWidth="1"/>
    <col min="7937" max="7937" width="8" customWidth="1"/>
    <col min="7938" max="7938" width="36.140625" bestFit="1" customWidth="1"/>
    <col min="7939" max="7939" width="8" customWidth="1"/>
    <col min="7940" max="7940" width="8.85546875" customWidth="1"/>
    <col min="7941" max="7941" width="9.28515625" customWidth="1"/>
    <col min="7942" max="7942" width="8.5703125" customWidth="1"/>
    <col min="7943" max="7943" width="8.28515625" customWidth="1"/>
    <col min="7944" max="7946" width="9" customWidth="1"/>
    <col min="8193" max="8193" width="8" customWidth="1"/>
    <col min="8194" max="8194" width="36.140625" bestFit="1" customWidth="1"/>
    <col min="8195" max="8195" width="8" customWidth="1"/>
    <col min="8196" max="8196" width="8.85546875" customWidth="1"/>
    <col min="8197" max="8197" width="9.28515625" customWidth="1"/>
    <col min="8198" max="8198" width="8.5703125" customWidth="1"/>
    <col min="8199" max="8199" width="8.28515625" customWidth="1"/>
    <col min="8200" max="8202" width="9" customWidth="1"/>
    <col min="8449" max="8449" width="8" customWidth="1"/>
    <col min="8450" max="8450" width="36.140625" bestFit="1" customWidth="1"/>
    <col min="8451" max="8451" width="8" customWidth="1"/>
    <col min="8452" max="8452" width="8.85546875" customWidth="1"/>
    <col min="8453" max="8453" width="9.28515625" customWidth="1"/>
    <col min="8454" max="8454" width="8.5703125" customWidth="1"/>
    <col min="8455" max="8455" width="8.28515625" customWidth="1"/>
    <col min="8456" max="8458" width="9" customWidth="1"/>
    <col min="8705" max="8705" width="8" customWidth="1"/>
    <col min="8706" max="8706" width="36.140625" bestFit="1" customWidth="1"/>
    <col min="8707" max="8707" width="8" customWidth="1"/>
    <col min="8708" max="8708" width="8.85546875" customWidth="1"/>
    <col min="8709" max="8709" width="9.28515625" customWidth="1"/>
    <col min="8710" max="8710" width="8.5703125" customWidth="1"/>
    <col min="8711" max="8711" width="8.28515625" customWidth="1"/>
    <col min="8712" max="8714" width="9" customWidth="1"/>
    <col min="8961" max="8961" width="8" customWidth="1"/>
    <col min="8962" max="8962" width="36.140625" bestFit="1" customWidth="1"/>
    <col min="8963" max="8963" width="8" customWidth="1"/>
    <col min="8964" max="8964" width="8.85546875" customWidth="1"/>
    <col min="8965" max="8965" width="9.28515625" customWidth="1"/>
    <col min="8966" max="8966" width="8.5703125" customWidth="1"/>
    <col min="8967" max="8967" width="8.28515625" customWidth="1"/>
    <col min="8968" max="8970" width="9" customWidth="1"/>
    <col min="9217" max="9217" width="8" customWidth="1"/>
    <col min="9218" max="9218" width="36.140625" bestFit="1" customWidth="1"/>
    <col min="9219" max="9219" width="8" customWidth="1"/>
    <col min="9220" max="9220" width="8.85546875" customWidth="1"/>
    <col min="9221" max="9221" width="9.28515625" customWidth="1"/>
    <col min="9222" max="9222" width="8.5703125" customWidth="1"/>
    <col min="9223" max="9223" width="8.28515625" customWidth="1"/>
    <col min="9224" max="9226" width="9" customWidth="1"/>
    <col min="9473" max="9473" width="8" customWidth="1"/>
    <col min="9474" max="9474" width="36.140625" bestFit="1" customWidth="1"/>
    <col min="9475" max="9475" width="8" customWidth="1"/>
    <col min="9476" max="9476" width="8.85546875" customWidth="1"/>
    <col min="9477" max="9477" width="9.28515625" customWidth="1"/>
    <col min="9478" max="9478" width="8.5703125" customWidth="1"/>
    <col min="9479" max="9479" width="8.28515625" customWidth="1"/>
    <col min="9480" max="9482" width="9" customWidth="1"/>
    <col min="9729" max="9729" width="8" customWidth="1"/>
    <col min="9730" max="9730" width="36.140625" bestFit="1" customWidth="1"/>
    <col min="9731" max="9731" width="8" customWidth="1"/>
    <col min="9732" max="9732" width="8.85546875" customWidth="1"/>
    <col min="9733" max="9733" width="9.28515625" customWidth="1"/>
    <col min="9734" max="9734" width="8.5703125" customWidth="1"/>
    <col min="9735" max="9735" width="8.28515625" customWidth="1"/>
    <col min="9736" max="9738" width="9" customWidth="1"/>
    <col min="9985" max="9985" width="8" customWidth="1"/>
    <col min="9986" max="9986" width="36.140625" bestFit="1" customWidth="1"/>
    <col min="9987" max="9987" width="8" customWidth="1"/>
    <col min="9988" max="9988" width="8.85546875" customWidth="1"/>
    <col min="9989" max="9989" width="9.28515625" customWidth="1"/>
    <col min="9990" max="9990" width="8.5703125" customWidth="1"/>
    <col min="9991" max="9991" width="8.28515625" customWidth="1"/>
    <col min="9992" max="9994" width="9" customWidth="1"/>
    <col min="10241" max="10241" width="8" customWidth="1"/>
    <col min="10242" max="10242" width="36.140625" bestFit="1" customWidth="1"/>
    <col min="10243" max="10243" width="8" customWidth="1"/>
    <col min="10244" max="10244" width="8.85546875" customWidth="1"/>
    <col min="10245" max="10245" width="9.28515625" customWidth="1"/>
    <col min="10246" max="10246" width="8.5703125" customWidth="1"/>
    <col min="10247" max="10247" width="8.28515625" customWidth="1"/>
    <col min="10248" max="10250" width="9" customWidth="1"/>
    <col min="10497" max="10497" width="8" customWidth="1"/>
    <col min="10498" max="10498" width="36.140625" bestFit="1" customWidth="1"/>
    <col min="10499" max="10499" width="8" customWidth="1"/>
    <col min="10500" max="10500" width="8.85546875" customWidth="1"/>
    <col min="10501" max="10501" width="9.28515625" customWidth="1"/>
    <col min="10502" max="10502" width="8.5703125" customWidth="1"/>
    <col min="10503" max="10503" width="8.28515625" customWidth="1"/>
    <col min="10504" max="10506" width="9" customWidth="1"/>
    <col min="10753" max="10753" width="8" customWidth="1"/>
    <col min="10754" max="10754" width="36.140625" bestFit="1" customWidth="1"/>
    <col min="10755" max="10755" width="8" customWidth="1"/>
    <col min="10756" max="10756" width="8.85546875" customWidth="1"/>
    <col min="10757" max="10757" width="9.28515625" customWidth="1"/>
    <col min="10758" max="10758" width="8.5703125" customWidth="1"/>
    <col min="10759" max="10759" width="8.28515625" customWidth="1"/>
    <col min="10760" max="10762" width="9" customWidth="1"/>
    <col min="11009" max="11009" width="8" customWidth="1"/>
    <col min="11010" max="11010" width="36.140625" bestFit="1" customWidth="1"/>
    <col min="11011" max="11011" width="8" customWidth="1"/>
    <col min="11012" max="11012" width="8.85546875" customWidth="1"/>
    <col min="11013" max="11013" width="9.28515625" customWidth="1"/>
    <col min="11014" max="11014" width="8.5703125" customWidth="1"/>
    <col min="11015" max="11015" width="8.28515625" customWidth="1"/>
    <col min="11016" max="11018" width="9" customWidth="1"/>
    <col min="11265" max="11265" width="8" customWidth="1"/>
    <col min="11266" max="11266" width="36.140625" bestFit="1" customWidth="1"/>
    <col min="11267" max="11267" width="8" customWidth="1"/>
    <col min="11268" max="11268" width="8.85546875" customWidth="1"/>
    <col min="11269" max="11269" width="9.28515625" customWidth="1"/>
    <col min="11270" max="11270" width="8.5703125" customWidth="1"/>
    <col min="11271" max="11271" width="8.28515625" customWidth="1"/>
    <col min="11272" max="11274" width="9" customWidth="1"/>
    <col min="11521" max="11521" width="8" customWidth="1"/>
    <col min="11522" max="11522" width="36.140625" bestFit="1" customWidth="1"/>
    <col min="11523" max="11523" width="8" customWidth="1"/>
    <col min="11524" max="11524" width="8.85546875" customWidth="1"/>
    <col min="11525" max="11525" width="9.28515625" customWidth="1"/>
    <col min="11526" max="11526" width="8.5703125" customWidth="1"/>
    <col min="11527" max="11527" width="8.28515625" customWidth="1"/>
    <col min="11528" max="11530" width="9" customWidth="1"/>
    <col min="11777" max="11777" width="8" customWidth="1"/>
    <col min="11778" max="11778" width="36.140625" bestFit="1" customWidth="1"/>
    <col min="11779" max="11779" width="8" customWidth="1"/>
    <col min="11780" max="11780" width="8.85546875" customWidth="1"/>
    <col min="11781" max="11781" width="9.28515625" customWidth="1"/>
    <col min="11782" max="11782" width="8.5703125" customWidth="1"/>
    <col min="11783" max="11783" width="8.28515625" customWidth="1"/>
    <col min="11784" max="11786" width="9" customWidth="1"/>
    <col min="12033" max="12033" width="8" customWidth="1"/>
    <col min="12034" max="12034" width="36.140625" bestFit="1" customWidth="1"/>
    <col min="12035" max="12035" width="8" customWidth="1"/>
    <col min="12036" max="12036" width="8.85546875" customWidth="1"/>
    <col min="12037" max="12037" width="9.28515625" customWidth="1"/>
    <col min="12038" max="12038" width="8.5703125" customWidth="1"/>
    <col min="12039" max="12039" width="8.28515625" customWidth="1"/>
    <col min="12040" max="12042" width="9" customWidth="1"/>
    <col min="12289" max="12289" width="8" customWidth="1"/>
    <col min="12290" max="12290" width="36.140625" bestFit="1" customWidth="1"/>
    <col min="12291" max="12291" width="8" customWidth="1"/>
    <col min="12292" max="12292" width="8.85546875" customWidth="1"/>
    <col min="12293" max="12293" width="9.28515625" customWidth="1"/>
    <col min="12294" max="12294" width="8.5703125" customWidth="1"/>
    <col min="12295" max="12295" width="8.28515625" customWidth="1"/>
    <col min="12296" max="12298" width="9" customWidth="1"/>
    <col min="12545" max="12545" width="8" customWidth="1"/>
    <col min="12546" max="12546" width="36.140625" bestFit="1" customWidth="1"/>
    <col min="12547" max="12547" width="8" customWidth="1"/>
    <col min="12548" max="12548" width="8.85546875" customWidth="1"/>
    <col min="12549" max="12549" width="9.28515625" customWidth="1"/>
    <col min="12550" max="12550" width="8.5703125" customWidth="1"/>
    <col min="12551" max="12551" width="8.28515625" customWidth="1"/>
    <col min="12552" max="12554" width="9" customWidth="1"/>
    <col min="12801" max="12801" width="8" customWidth="1"/>
    <col min="12802" max="12802" width="36.140625" bestFit="1" customWidth="1"/>
    <col min="12803" max="12803" width="8" customWidth="1"/>
    <col min="12804" max="12804" width="8.85546875" customWidth="1"/>
    <col min="12805" max="12805" width="9.28515625" customWidth="1"/>
    <col min="12806" max="12806" width="8.5703125" customWidth="1"/>
    <col min="12807" max="12807" width="8.28515625" customWidth="1"/>
    <col min="12808" max="12810" width="9" customWidth="1"/>
    <col min="13057" max="13057" width="8" customWidth="1"/>
    <col min="13058" max="13058" width="36.140625" bestFit="1" customWidth="1"/>
    <col min="13059" max="13059" width="8" customWidth="1"/>
    <col min="13060" max="13060" width="8.85546875" customWidth="1"/>
    <col min="13061" max="13061" width="9.28515625" customWidth="1"/>
    <col min="13062" max="13062" width="8.5703125" customWidth="1"/>
    <col min="13063" max="13063" width="8.28515625" customWidth="1"/>
    <col min="13064" max="13066" width="9" customWidth="1"/>
    <col min="13313" max="13313" width="8" customWidth="1"/>
    <col min="13314" max="13314" width="36.140625" bestFit="1" customWidth="1"/>
    <col min="13315" max="13315" width="8" customWidth="1"/>
    <col min="13316" max="13316" width="8.85546875" customWidth="1"/>
    <col min="13317" max="13317" width="9.28515625" customWidth="1"/>
    <col min="13318" max="13318" width="8.5703125" customWidth="1"/>
    <col min="13319" max="13319" width="8.28515625" customWidth="1"/>
    <col min="13320" max="13322" width="9" customWidth="1"/>
    <col min="13569" max="13569" width="8" customWidth="1"/>
    <col min="13570" max="13570" width="36.140625" bestFit="1" customWidth="1"/>
    <col min="13571" max="13571" width="8" customWidth="1"/>
    <col min="13572" max="13572" width="8.85546875" customWidth="1"/>
    <col min="13573" max="13573" width="9.28515625" customWidth="1"/>
    <col min="13574" max="13574" width="8.5703125" customWidth="1"/>
    <col min="13575" max="13575" width="8.28515625" customWidth="1"/>
    <col min="13576" max="13578" width="9" customWidth="1"/>
    <col min="13825" max="13825" width="8" customWidth="1"/>
    <col min="13826" max="13826" width="36.140625" bestFit="1" customWidth="1"/>
    <col min="13827" max="13827" width="8" customWidth="1"/>
    <col min="13828" max="13828" width="8.85546875" customWidth="1"/>
    <col min="13829" max="13829" width="9.28515625" customWidth="1"/>
    <col min="13830" max="13830" width="8.5703125" customWidth="1"/>
    <col min="13831" max="13831" width="8.28515625" customWidth="1"/>
    <col min="13832" max="13834" width="9" customWidth="1"/>
    <col min="14081" max="14081" width="8" customWidth="1"/>
    <col min="14082" max="14082" width="36.140625" bestFit="1" customWidth="1"/>
    <col min="14083" max="14083" width="8" customWidth="1"/>
    <col min="14084" max="14084" width="8.85546875" customWidth="1"/>
    <col min="14085" max="14085" width="9.28515625" customWidth="1"/>
    <col min="14086" max="14086" width="8.5703125" customWidth="1"/>
    <col min="14087" max="14087" width="8.28515625" customWidth="1"/>
    <col min="14088" max="14090" width="9" customWidth="1"/>
    <col min="14337" max="14337" width="8" customWidth="1"/>
    <col min="14338" max="14338" width="36.140625" bestFit="1" customWidth="1"/>
    <col min="14339" max="14339" width="8" customWidth="1"/>
    <col min="14340" max="14340" width="8.85546875" customWidth="1"/>
    <col min="14341" max="14341" width="9.28515625" customWidth="1"/>
    <col min="14342" max="14342" width="8.5703125" customWidth="1"/>
    <col min="14343" max="14343" width="8.28515625" customWidth="1"/>
    <col min="14344" max="14346" width="9" customWidth="1"/>
    <col min="14593" max="14593" width="8" customWidth="1"/>
    <col min="14594" max="14594" width="36.140625" bestFit="1" customWidth="1"/>
    <col min="14595" max="14595" width="8" customWidth="1"/>
    <col min="14596" max="14596" width="8.85546875" customWidth="1"/>
    <col min="14597" max="14597" width="9.28515625" customWidth="1"/>
    <col min="14598" max="14598" width="8.5703125" customWidth="1"/>
    <col min="14599" max="14599" width="8.28515625" customWidth="1"/>
    <col min="14600" max="14602" width="9" customWidth="1"/>
    <col min="14849" max="14849" width="8" customWidth="1"/>
    <col min="14850" max="14850" width="36.140625" bestFit="1" customWidth="1"/>
    <col min="14851" max="14851" width="8" customWidth="1"/>
    <col min="14852" max="14852" width="8.85546875" customWidth="1"/>
    <col min="14853" max="14853" width="9.28515625" customWidth="1"/>
    <col min="14854" max="14854" width="8.5703125" customWidth="1"/>
    <col min="14855" max="14855" width="8.28515625" customWidth="1"/>
    <col min="14856" max="14858" width="9" customWidth="1"/>
    <col min="15105" max="15105" width="8" customWidth="1"/>
    <col min="15106" max="15106" width="36.140625" bestFit="1" customWidth="1"/>
    <col min="15107" max="15107" width="8" customWidth="1"/>
    <col min="15108" max="15108" width="8.85546875" customWidth="1"/>
    <col min="15109" max="15109" width="9.28515625" customWidth="1"/>
    <col min="15110" max="15110" width="8.5703125" customWidth="1"/>
    <col min="15111" max="15111" width="8.28515625" customWidth="1"/>
    <col min="15112" max="15114" width="9" customWidth="1"/>
    <col min="15361" max="15361" width="8" customWidth="1"/>
    <col min="15362" max="15362" width="36.140625" bestFit="1" customWidth="1"/>
    <col min="15363" max="15363" width="8" customWidth="1"/>
    <col min="15364" max="15364" width="8.85546875" customWidth="1"/>
    <col min="15365" max="15365" width="9.28515625" customWidth="1"/>
    <col min="15366" max="15366" width="8.5703125" customWidth="1"/>
    <col min="15367" max="15367" width="8.28515625" customWidth="1"/>
    <col min="15368" max="15370" width="9" customWidth="1"/>
    <col min="15617" max="15617" width="8" customWidth="1"/>
    <col min="15618" max="15618" width="36.140625" bestFit="1" customWidth="1"/>
    <col min="15619" max="15619" width="8" customWidth="1"/>
    <col min="15620" max="15620" width="8.85546875" customWidth="1"/>
    <col min="15621" max="15621" width="9.28515625" customWidth="1"/>
    <col min="15622" max="15622" width="8.5703125" customWidth="1"/>
    <col min="15623" max="15623" width="8.28515625" customWidth="1"/>
    <col min="15624" max="15626" width="9" customWidth="1"/>
    <col min="15873" max="15873" width="8" customWidth="1"/>
    <col min="15874" max="15874" width="36.140625" bestFit="1" customWidth="1"/>
    <col min="15875" max="15875" width="8" customWidth="1"/>
    <col min="15876" max="15876" width="8.85546875" customWidth="1"/>
    <col min="15877" max="15877" width="9.28515625" customWidth="1"/>
    <col min="15878" max="15878" width="8.5703125" customWidth="1"/>
    <col min="15879" max="15879" width="8.28515625" customWidth="1"/>
    <col min="15880" max="15882" width="9" customWidth="1"/>
    <col min="16129" max="16129" width="8" customWidth="1"/>
    <col min="16130" max="16130" width="36.140625" bestFit="1" customWidth="1"/>
    <col min="16131" max="16131" width="8" customWidth="1"/>
    <col min="16132" max="16132" width="8.85546875" customWidth="1"/>
    <col min="16133" max="16133" width="9.28515625" customWidth="1"/>
    <col min="16134" max="16134" width="8.5703125" customWidth="1"/>
    <col min="16135" max="16135" width="8.28515625" customWidth="1"/>
    <col min="16136" max="16138" width="9" customWidth="1"/>
  </cols>
  <sheetData>
    <row r="1" spans="1:10" ht="36" customHeight="1" x14ac:dyDescent="0.25">
      <c r="A1" s="67" t="s">
        <v>122</v>
      </c>
      <c r="B1" s="84" t="s">
        <v>61</v>
      </c>
      <c r="C1" s="84"/>
      <c r="D1" s="85" t="s">
        <v>62</v>
      </c>
      <c r="E1" s="85"/>
      <c r="F1" s="85"/>
      <c r="G1" s="85"/>
      <c r="H1"/>
      <c r="I1"/>
      <c r="J1"/>
    </row>
    <row r="2" spans="1:10" ht="25.5" customHeight="1" x14ac:dyDescent="0.25">
      <c r="A2" s="68"/>
      <c r="B2" s="84"/>
      <c r="C2" s="84"/>
      <c r="D2" s="86" t="s">
        <v>63</v>
      </c>
      <c r="E2" s="86"/>
      <c r="F2" s="86"/>
      <c r="G2" s="86"/>
      <c r="H2"/>
      <c r="I2"/>
      <c r="J2"/>
    </row>
    <row r="3" spans="1:10" ht="19.5" customHeight="1" x14ac:dyDescent="0.25">
      <c r="A3" s="69"/>
      <c r="B3" s="87" t="s">
        <v>119</v>
      </c>
      <c r="C3" s="87"/>
      <c r="D3" s="36"/>
      <c r="E3" s="36"/>
      <c r="F3" s="36"/>
      <c r="G3" s="36"/>
      <c r="H3"/>
      <c r="I3"/>
      <c r="J3"/>
    </row>
    <row r="4" spans="1:10" ht="14.25" customHeight="1" x14ac:dyDescent="0.25">
      <c r="A4" s="75" t="s">
        <v>3</v>
      </c>
      <c r="B4" s="75" t="s">
        <v>4</v>
      </c>
      <c r="C4" s="75" t="s">
        <v>5</v>
      </c>
      <c r="D4" s="77" t="s">
        <v>64</v>
      </c>
      <c r="E4" s="78"/>
      <c r="F4" s="78"/>
      <c r="G4" s="79"/>
      <c r="H4"/>
      <c r="I4"/>
      <c r="J4"/>
    </row>
    <row r="5" spans="1:10" ht="19.5" customHeight="1" x14ac:dyDescent="0.25">
      <c r="A5" s="76"/>
      <c r="B5" s="76"/>
      <c r="C5" s="76"/>
      <c r="D5" s="37" t="s">
        <v>65</v>
      </c>
      <c r="E5" s="37" t="s">
        <v>66</v>
      </c>
      <c r="F5" s="37" t="s">
        <v>67</v>
      </c>
      <c r="G5" s="37" t="s">
        <v>68</v>
      </c>
      <c r="H5"/>
      <c r="I5"/>
      <c r="J5"/>
    </row>
    <row r="6" spans="1:10" x14ac:dyDescent="0.25">
      <c r="A6" s="38" t="s">
        <v>6</v>
      </c>
      <c r="B6" s="39" t="s">
        <v>7</v>
      </c>
      <c r="C6" s="40" t="s">
        <v>8</v>
      </c>
      <c r="D6" s="40" t="s">
        <v>39</v>
      </c>
      <c r="E6" s="40" t="s">
        <v>40</v>
      </c>
      <c r="F6" s="40" t="s">
        <v>41</v>
      </c>
      <c r="G6" s="40" t="s">
        <v>42</v>
      </c>
      <c r="H6"/>
      <c r="I6"/>
      <c r="J6"/>
    </row>
    <row r="7" spans="1:10" ht="24" x14ac:dyDescent="0.25">
      <c r="A7" s="41">
        <v>1</v>
      </c>
      <c r="B7" s="42" t="s">
        <v>69</v>
      </c>
      <c r="C7" s="43"/>
      <c r="D7" s="43">
        <f>SUM(D8:D12)</f>
        <v>0</v>
      </c>
      <c r="E7" s="43">
        <f>SUM(E8:E12)</f>
        <v>0</v>
      </c>
      <c r="F7" s="43"/>
      <c r="G7" s="43">
        <f>SUM(G8:G12)</f>
        <v>0</v>
      </c>
      <c r="H7"/>
      <c r="I7"/>
      <c r="J7"/>
    </row>
    <row r="8" spans="1:10" ht="18" customHeight="1" x14ac:dyDescent="0.25">
      <c r="A8" s="41">
        <v>2</v>
      </c>
      <c r="B8" s="44" t="s">
        <v>70</v>
      </c>
      <c r="C8" s="45">
        <v>7</v>
      </c>
      <c r="D8" s="46"/>
      <c r="E8" s="46"/>
      <c r="F8" s="45">
        <v>7</v>
      </c>
      <c r="G8" s="46"/>
      <c r="H8"/>
      <c r="I8"/>
      <c r="J8"/>
    </row>
    <row r="9" spans="1:10" ht="18" customHeight="1" x14ac:dyDescent="0.25">
      <c r="A9" s="41">
        <v>3</v>
      </c>
      <c r="B9" s="44" t="s">
        <v>71</v>
      </c>
      <c r="C9" s="45">
        <v>0</v>
      </c>
      <c r="D9" s="47"/>
      <c r="E9" s="47"/>
      <c r="F9" s="45">
        <v>0</v>
      </c>
      <c r="G9" s="47"/>
      <c r="H9"/>
      <c r="I9"/>
      <c r="J9"/>
    </row>
    <row r="10" spans="1:10" ht="18" customHeight="1" x14ac:dyDescent="0.25">
      <c r="A10" s="41">
        <v>4</v>
      </c>
      <c r="B10" s="44" t="s">
        <v>72</v>
      </c>
      <c r="C10" s="45">
        <v>0</v>
      </c>
      <c r="D10" s="47"/>
      <c r="E10" s="47"/>
      <c r="F10" s="45">
        <v>0</v>
      </c>
      <c r="G10" s="47"/>
      <c r="H10"/>
      <c r="I10"/>
      <c r="J10"/>
    </row>
    <row r="11" spans="1:10" ht="18" customHeight="1" x14ac:dyDescent="0.25">
      <c r="A11" s="41">
        <v>5</v>
      </c>
      <c r="B11" s="44" t="s">
        <v>73</v>
      </c>
      <c r="C11" s="45">
        <f t="shared" ref="C11:C22" si="0">SUM(D11:G11)</f>
        <v>0</v>
      </c>
      <c r="D11" s="47"/>
      <c r="E11" s="47"/>
      <c r="F11" s="45">
        <f t="shared" ref="F11" si="1">SUM(G11:J11)</f>
        <v>0</v>
      </c>
      <c r="G11" s="47"/>
      <c r="H11"/>
      <c r="I11"/>
      <c r="J11"/>
    </row>
    <row r="12" spans="1:10" ht="18" customHeight="1" x14ac:dyDescent="0.25">
      <c r="A12" s="41">
        <v>6</v>
      </c>
      <c r="B12" s="44" t="s">
        <v>74</v>
      </c>
      <c r="C12" s="45">
        <v>0</v>
      </c>
      <c r="D12" s="47"/>
      <c r="E12" s="47"/>
      <c r="F12" s="45">
        <v>0</v>
      </c>
      <c r="G12" s="47"/>
      <c r="H12"/>
      <c r="I12"/>
      <c r="J12"/>
    </row>
    <row r="13" spans="1:10" ht="18" customHeight="1" x14ac:dyDescent="0.25">
      <c r="A13" s="41">
        <v>7</v>
      </c>
      <c r="B13" s="42" t="s">
        <v>75</v>
      </c>
      <c r="C13" s="45">
        <v>7</v>
      </c>
      <c r="D13" s="45">
        <f>SUM(D14:D19)</f>
        <v>0</v>
      </c>
      <c r="E13" s="45">
        <f>SUM(E14:E19)</f>
        <v>0</v>
      </c>
      <c r="F13" s="45">
        <v>7</v>
      </c>
      <c r="G13" s="45">
        <f>SUM(G14:G19)</f>
        <v>0</v>
      </c>
      <c r="H13"/>
      <c r="I13"/>
      <c r="J13"/>
    </row>
    <row r="14" spans="1:10" ht="18" customHeight="1" x14ac:dyDescent="0.25">
      <c r="A14" s="41">
        <v>8</v>
      </c>
      <c r="B14" s="44" t="s">
        <v>76</v>
      </c>
      <c r="C14" s="45">
        <v>1</v>
      </c>
      <c r="D14" s="47"/>
      <c r="E14" s="47"/>
      <c r="F14" s="45">
        <v>1</v>
      </c>
      <c r="G14" s="47"/>
      <c r="H14"/>
      <c r="I14"/>
      <c r="J14"/>
    </row>
    <row r="15" spans="1:10" ht="18" customHeight="1" x14ac:dyDescent="0.25">
      <c r="A15" s="41">
        <v>9</v>
      </c>
      <c r="B15" s="44" t="s">
        <v>77</v>
      </c>
      <c r="C15" s="45">
        <v>1</v>
      </c>
      <c r="D15" s="47"/>
      <c r="E15" s="47"/>
      <c r="F15" s="45">
        <v>1</v>
      </c>
      <c r="G15" s="47"/>
      <c r="H15"/>
      <c r="I15"/>
      <c r="J15"/>
    </row>
    <row r="16" spans="1:10" ht="18" customHeight="1" x14ac:dyDescent="0.25">
      <c r="A16" s="41">
        <v>10</v>
      </c>
      <c r="B16" s="44" t="s">
        <v>78</v>
      </c>
      <c r="C16" s="45">
        <v>5</v>
      </c>
      <c r="D16" s="47"/>
      <c r="E16" s="47"/>
      <c r="F16" s="45">
        <v>5</v>
      </c>
      <c r="G16" s="47"/>
      <c r="H16"/>
      <c r="I16"/>
      <c r="J16"/>
    </row>
    <row r="17" spans="1:10" ht="18" customHeight="1" x14ac:dyDescent="0.25">
      <c r="A17" s="41">
        <v>11</v>
      </c>
      <c r="B17" s="44" t="s">
        <v>79</v>
      </c>
      <c r="C17" s="45">
        <v>0</v>
      </c>
      <c r="D17" s="47"/>
      <c r="E17" s="47"/>
      <c r="F17" s="45">
        <v>0</v>
      </c>
      <c r="G17" s="47"/>
      <c r="H17"/>
      <c r="I17"/>
      <c r="J17"/>
    </row>
    <row r="18" spans="1:10" ht="18" customHeight="1" x14ac:dyDescent="0.25">
      <c r="A18" s="41">
        <v>12</v>
      </c>
      <c r="B18" s="44" t="s">
        <v>80</v>
      </c>
      <c r="C18" s="45">
        <v>0</v>
      </c>
      <c r="D18" s="47"/>
      <c r="E18" s="47"/>
      <c r="F18" s="45">
        <v>0</v>
      </c>
      <c r="G18" s="47"/>
      <c r="H18"/>
      <c r="I18"/>
      <c r="J18"/>
    </row>
    <row r="19" spans="1:10" ht="18" customHeight="1" x14ac:dyDescent="0.25">
      <c r="A19" s="41">
        <v>13</v>
      </c>
      <c r="B19" s="48" t="s">
        <v>81</v>
      </c>
      <c r="C19" s="45">
        <v>0</v>
      </c>
      <c r="D19" s="47"/>
      <c r="E19" s="47"/>
      <c r="F19" s="45">
        <v>0</v>
      </c>
      <c r="G19" s="47"/>
      <c r="H19"/>
      <c r="I19"/>
      <c r="J19"/>
    </row>
    <row r="20" spans="1:10" ht="18" customHeight="1" x14ac:dyDescent="0.25">
      <c r="A20" s="41">
        <v>14</v>
      </c>
      <c r="B20" s="49" t="s">
        <v>82</v>
      </c>
      <c r="C20" s="45">
        <f t="shared" si="0"/>
        <v>0</v>
      </c>
      <c r="D20" s="45">
        <f>D21+D22</f>
        <v>0</v>
      </c>
      <c r="E20" s="45">
        <f>E21+E22</f>
        <v>0</v>
      </c>
      <c r="F20" s="45">
        <f>F21+F22</f>
        <v>0</v>
      </c>
      <c r="G20" s="45">
        <f>G21+G22</f>
        <v>0</v>
      </c>
      <c r="H20"/>
      <c r="I20"/>
      <c r="J20"/>
    </row>
    <row r="21" spans="1:10" ht="18" customHeight="1" x14ac:dyDescent="0.25">
      <c r="A21" s="41">
        <v>15</v>
      </c>
      <c r="B21" s="50" t="s">
        <v>83</v>
      </c>
      <c r="C21" s="45">
        <f t="shared" si="0"/>
        <v>0</v>
      </c>
      <c r="D21" s="51"/>
      <c r="E21" s="51"/>
      <c r="F21" s="51"/>
      <c r="G21" s="51"/>
      <c r="H21"/>
      <c r="I21"/>
      <c r="J21"/>
    </row>
    <row r="22" spans="1:10" ht="18" customHeight="1" x14ac:dyDescent="0.25">
      <c r="A22" s="41">
        <v>16</v>
      </c>
      <c r="B22" s="50" t="s">
        <v>84</v>
      </c>
      <c r="C22" s="45">
        <f t="shared" si="0"/>
        <v>0</v>
      </c>
      <c r="D22" s="51"/>
      <c r="E22" s="51"/>
      <c r="F22" s="51"/>
      <c r="G22" s="51"/>
      <c r="H22"/>
      <c r="I22"/>
      <c r="J22"/>
    </row>
    <row r="23" spans="1:10" ht="18" customHeight="1" x14ac:dyDescent="0.25">
      <c r="A23" s="41">
        <v>17</v>
      </c>
      <c r="B23" s="49" t="s">
        <v>85</v>
      </c>
      <c r="C23" s="52"/>
      <c r="D23" s="53"/>
      <c r="E23" s="53"/>
      <c r="F23" s="53"/>
      <c r="G23" s="53"/>
      <c r="H23"/>
      <c r="I23"/>
      <c r="J23"/>
    </row>
    <row r="24" spans="1:10" ht="18" customHeight="1" x14ac:dyDescent="0.25">
      <c r="A24" s="41">
        <v>18</v>
      </c>
      <c r="B24" s="50" t="s">
        <v>86</v>
      </c>
      <c r="C24" s="45">
        <f t="shared" ref="C24:C35" si="2">SUM(D24:G24)</f>
        <v>0</v>
      </c>
      <c r="D24" s="51"/>
      <c r="E24" s="51"/>
      <c r="F24" s="51"/>
      <c r="G24" s="51"/>
      <c r="H24"/>
      <c r="I24"/>
      <c r="J24"/>
    </row>
    <row r="25" spans="1:10" ht="18" customHeight="1" x14ac:dyDescent="0.25">
      <c r="A25" s="41">
        <v>19</v>
      </c>
      <c r="B25" s="50" t="s">
        <v>87</v>
      </c>
      <c r="C25" s="45">
        <f t="shared" si="2"/>
        <v>0</v>
      </c>
      <c r="D25" s="51"/>
      <c r="E25" s="51"/>
      <c r="F25" s="51"/>
      <c r="G25" s="51"/>
      <c r="H25"/>
      <c r="I25"/>
      <c r="J25"/>
    </row>
    <row r="26" spans="1:10" ht="18" customHeight="1" x14ac:dyDescent="0.25">
      <c r="A26" s="41">
        <v>20</v>
      </c>
      <c r="B26" s="50" t="s">
        <v>88</v>
      </c>
      <c r="C26" s="45">
        <f t="shared" si="2"/>
        <v>0</v>
      </c>
      <c r="D26" s="51"/>
      <c r="E26" s="51"/>
      <c r="F26" s="51"/>
      <c r="G26" s="51"/>
      <c r="H26"/>
      <c r="I26"/>
      <c r="J26"/>
    </row>
    <row r="27" spans="1:10" ht="18" customHeight="1" x14ac:dyDescent="0.25">
      <c r="A27" s="41">
        <v>21</v>
      </c>
      <c r="B27" s="50" t="s">
        <v>89</v>
      </c>
      <c r="C27" s="45">
        <f t="shared" si="2"/>
        <v>3</v>
      </c>
      <c r="D27" s="51"/>
      <c r="E27" s="51"/>
      <c r="F27" s="51">
        <v>3</v>
      </c>
      <c r="G27" s="51"/>
      <c r="H27"/>
      <c r="I27"/>
      <c r="J27"/>
    </row>
    <row r="28" spans="1:10" ht="18" customHeight="1" x14ac:dyDescent="0.25">
      <c r="A28" s="41">
        <v>22</v>
      </c>
      <c r="B28" s="50" t="s">
        <v>90</v>
      </c>
      <c r="C28" s="45">
        <f t="shared" si="2"/>
        <v>0</v>
      </c>
      <c r="D28" s="51"/>
      <c r="E28" s="51"/>
      <c r="F28" s="51"/>
      <c r="G28" s="51"/>
      <c r="H28"/>
      <c r="I28"/>
      <c r="J28"/>
    </row>
    <row r="29" spans="1:10" ht="18" customHeight="1" x14ac:dyDescent="0.25">
      <c r="A29" s="41">
        <v>23</v>
      </c>
      <c r="B29" s="50" t="s">
        <v>91</v>
      </c>
      <c r="C29" s="45">
        <f t="shared" si="2"/>
        <v>0</v>
      </c>
      <c r="D29" s="51"/>
      <c r="E29" s="51"/>
      <c r="F29" s="51"/>
      <c r="G29" s="51"/>
      <c r="H29"/>
      <c r="I29"/>
      <c r="J29"/>
    </row>
    <row r="30" spans="1:10" ht="18" customHeight="1" x14ac:dyDescent="0.25">
      <c r="A30" s="41">
        <v>24</v>
      </c>
      <c r="B30" s="49" t="s">
        <v>92</v>
      </c>
      <c r="C30" s="45">
        <v>2</v>
      </c>
      <c r="D30" s="45">
        <f>D31+D32+D33</f>
        <v>0</v>
      </c>
      <c r="E30" s="45">
        <f>E31+E32+E33</f>
        <v>0</v>
      </c>
      <c r="F30" s="45">
        <f>F31+F32+F33</f>
        <v>10</v>
      </c>
      <c r="G30" s="45">
        <f>G31+G32+G33</f>
        <v>0</v>
      </c>
      <c r="H30"/>
      <c r="I30"/>
      <c r="J30"/>
    </row>
    <row r="31" spans="1:10" ht="18" customHeight="1" x14ac:dyDescent="0.25">
      <c r="A31" s="41">
        <v>25</v>
      </c>
      <c r="B31" s="50" t="s">
        <v>93</v>
      </c>
      <c r="C31" s="45">
        <f t="shared" si="2"/>
        <v>0</v>
      </c>
      <c r="D31" s="51"/>
      <c r="E31" s="51"/>
      <c r="F31" s="51"/>
      <c r="G31" s="51"/>
      <c r="H31"/>
      <c r="I31"/>
      <c r="J31"/>
    </row>
    <row r="32" spans="1:10" ht="18" customHeight="1" x14ac:dyDescent="0.25">
      <c r="A32" s="41">
        <v>26</v>
      </c>
      <c r="B32" s="50" t="s">
        <v>94</v>
      </c>
      <c r="C32" s="45">
        <v>1</v>
      </c>
      <c r="D32" s="51"/>
      <c r="E32" s="51"/>
      <c r="F32" s="51">
        <v>7</v>
      </c>
      <c r="G32" s="51"/>
      <c r="H32"/>
      <c r="I32"/>
      <c r="J32"/>
    </row>
    <row r="33" spans="1:10" ht="18" customHeight="1" x14ac:dyDescent="0.25">
      <c r="A33" s="41">
        <v>27</v>
      </c>
      <c r="B33" s="50" t="s">
        <v>95</v>
      </c>
      <c r="C33" s="45">
        <v>1</v>
      </c>
      <c r="D33" s="51"/>
      <c r="E33" s="51"/>
      <c r="F33" s="51">
        <v>3</v>
      </c>
      <c r="G33" s="51"/>
      <c r="H33"/>
      <c r="I33"/>
      <c r="J33"/>
    </row>
    <row r="34" spans="1:10" ht="18" customHeight="1" x14ac:dyDescent="0.25">
      <c r="A34" s="41">
        <v>28</v>
      </c>
      <c r="B34" s="50" t="s">
        <v>96</v>
      </c>
      <c r="C34" s="45">
        <v>1</v>
      </c>
      <c r="D34" s="51"/>
      <c r="E34" s="51"/>
      <c r="F34" s="51">
        <v>2</v>
      </c>
      <c r="G34" s="51"/>
      <c r="H34"/>
      <c r="I34"/>
      <c r="J34"/>
    </row>
    <row r="35" spans="1:10" ht="18" customHeight="1" x14ac:dyDescent="0.25">
      <c r="A35" s="41">
        <v>29</v>
      </c>
      <c r="B35" s="50" t="s">
        <v>97</v>
      </c>
      <c r="C35" s="45">
        <f t="shared" si="2"/>
        <v>0</v>
      </c>
      <c r="D35" s="51"/>
      <c r="E35" s="51"/>
      <c r="F35" s="51"/>
      <c r="G35" s="51"/>
      <c r="H35"/>
      <c r="I35"/>
      <c r="J35"/>
    </row>
    <row r="36" spans="1:10" ht="18" customHeight="1" x14ac:dyDescent="0.25">
      <c r="A36" s="41">
        <v>30</v>
      </c>
      <c r="B36" s="49" t="s">
        <v>98</v>
      </c>
      <c r="C36" s="45">
        <v>4</v>
      </c>
      <c r="D36" s="45">
        <f>D37+D38+D39</f>
        <v>0</v>
      </c>
      <c r="E36" s="45">
        <f>E37+E38+E39</f>
        <v>0</v>
      </c>
      <c r="F36" s="45">
        <f>F37+F38+F39</f>
        <v>4</v>
      </c>
      <c r="G36" s="45">
        <f>G37+G38+G39</f>
        <v>0</v>
      </c>
      <c r="H36"/>
      <c r="I36"/>
      <c r="J36"/>
    </row>
    <row r="37" spans="1:10" ht="18" customHeight="1" x14ac:dyDescent="0.25">
      <c r="A37" s="41">
        <v>31</v>
      </c>
      <c r="B37" s="50" t="s">
        <v>99</v>
      </c>
      <c r="C37" s="45">
        <v>0</v>
      </c>
      <c r="D37" s="51"/>
      <c r="E37" s="51"/>
      <c r="F37" s="51">
        <v>0</v>
      </c>
      <c r="G37" s="51"/>
      <c r="H37"/>
      <c r="I37"/>
      <c r="J37"/>
    </row>
    <row r="38" spans="1:10" ht="18" customHeight="1" x14ac:dyDescent="0.25">
      <c r="A38" s="41">
        <v>32</v>
      </c>
      <c r="B38" s="50" t="s">
        <v>100</v>
      </c>
      <c r="C38" s="45">
        <v>0</v>
      </c>
      <c r="D38" s="51"/>
      <c r="E38" s="51"/>
      <c r="F38" s="51">
        <v>0</v>
      </c>
      <c r="G38" s="51"/>
      <c r="H38"/>
      <c r="I38"/>
      <c r="J38"/>
    </row>
    <row r="39" spans="1:10" ht="18" customHeight="1" x14ac:dyDescent="0.25">
      <c r="A39" s="41">
        <v>33</v>
      </c>
      <c r="B39" s="50" t="s">
        <v>101</v>
      </c>
      <c r="C39" s="45">
        <v>4</v>
      </c>
      <c r="D39" s="51"/>
      <c r="E39" s="51"/>
      <c r="F39" s="51">
        <v>4</v>
      </c>
      <c r="G39" s="51"/>
      <c r="H39"/>
      <c r="I39"/>
      <c r="J39"/>
    </row>
    <row r="40" spans="1:10" ht="18" customHeight="1" x14ac:dyDescent="0.25">
      <c r="A40" s="41">
        <v>34</v>
      </c>
      <c r="B40" s="49" t="s">
        <v>102</v>
      </c>
      <c r="C40" s="52"/>
      <c r="D40" s="54"/>
      <c r="E40" s="54"/>
      <c r="F40" s="54"/>
      <c r="G40" s="53"/>
      <c r="H40"/>
      <c r="I40"/>
      <c r="J40"/>
    </row>
    <row r="41" spans="1:10" ht="18" customHeight="1" x14ac:dyDescent="0.25">
      <c r="A41" s="41">
        <v>35</v>
      </c>
      <c r="B41" s="50" t="s">
        <v>103</v>
      </c>
      <c r="C41" s="45">
        <v>0</v>
      </c>
      <c r="D41" s="55"/>
      <c r="E41" s="55"/>
      <c r="F41" s="55"/>
      <c r="G41" s="51"/>
      <c r="H41"/>
      <c r="I41"/>
      <c r="J41"/>
    </row>
    <row r="42" spans="1:10" ht="18" customHeight="1" x14ac:dyDescent="0.25">
      <c r="A42" s="41">
        <v>36</v>
      </c>
      <c r="B42" s="50" t="s">
        <v>104</v>
      </c>
      <c r="C42" s="45"/>
      <c r="D42" s="55"/>
      <c r="E42" s="55"/>
      <c r="F42" s="46"/>
      <c r="G42" s="46"/>
      <c r="H42"/>
      <c r="I42"/>
      <c r="J42"/>
    </row>
    <row r="43" spans="1:10" ht="18" customHeight="1" x14ac:dyDescent="0.25">
      <c r="A43" s="41">
        <v>37</v>
      </c>
      <c r="B43" s="49" t="s">
        <v>105</v>
      </c>
      <c r="C43" s="52"/>
      <c r="D43" s="54"/>
      <c r="E43" s="54"/>
      <c r="F43" s="54"/>
      <c r="G43" s="56"/>
      <c r="H43"/>
      <c r="I43"/>
      <c r="J43"/>
    </row>
    <row r="44" spans="1:10" ht="24" customHeight="1" x14ac:dyDescent="0.25">
      <c r="A44" s="41">
        <v>38</v>
      </c>
      <c r="B44" s="50" t="s">
        <v>106</v>
      </c>
      <c r="C44" s="45">
        <f>C45+C47</f>
        <v>0</v>
      </c>
      <c r="D44" s="45">
        <f>D45+D47</f>
        <v>0</v>
      </c>
      <c r="E44" s="45">
        <f>E45+E47</f>
        <v>0</v>
      </c>
      <c r="F44" s="45">
        <f>F45+F47</f>
        <v>0</v>
      </c>
      <c r="G44" s="45">
        <f>G45+G47</f>
        <v>0</v>
      </c>
      <c r="H44"/>
      <c r="I44"/>
      <c r="J44"/>
    </row>
    <row r="45" spans="1:10" ht="18" customHeight="1" x14ac:dyDescent="0.25">
      <c r="A45" s="41">
        <v>39</v>
      </c>
      <c r="B45" s="50" t="s">
        <v>107</v>
      </c>
      <c r="C45" s="45">
        <f t="shared" ref="C45:C51" si="3">SUM(D45:G45)</f>
        <v>0</v>
      </c>
      <c r="D45" s="55"/>
      <c r="E45" s="55"/>
      <c r="F45" s="55"/>
      <c r="G45" s="57"/>
      <c r="H45"/>
      <c r="I45"/>
      <c r="J45"/>
    </row>
    <row r="46" spans="1:10" ht="18" customHeight="1" x14ac:dyDescent="0.25">
      <c r="A46" s="41">
        <v>40</v>
      </c>
      <c r="B46" s="50" t="s">
        <v>108</v>
      </c>
      <c r="C46" s="45">
        <f t="shared" si="3"/>
        <v>0</v>
      </c>
      <c r="D46" s="55"/>
      <c r="E46" s="55"/>
      <c r="F46" s="55"/>
      <c r="G46" s="57"/>
      <c r="H46"/>
      <c r="I46"/>
      <c r="J46"/>
    </row>
    <row r="47" spans="1:10" ht="18" customHeight="1" x14ac:dyDescent="0.25">
      <c r="A47" s="41">
        <v>41</v>
      </c>
      <c r="B47" s="50" t="s">
        <v>109</v>
      </c>
      <c r="C47" s="45">
        <f t="shared" si="3"/>
        <v>0</v>
      </c>
      <c r="D47" s="55"/>
      <c r="E47" s="55"/>
      <c r="F47" s="55"/>
      <c r="G47" s="57"/>
      <c r="H47"/>
      <c r="I47"/>
      <c r="J47"/>
    </row>
    <row r="48" spans="1:10" ht="26.25" customHeight="1" x14ac:dyDescent="0.25">
      <c r="A48" s="41">
        <v>42</v>
      </c>
      <c r="B48" s="50" t="s">
        <v>110</v>
      </c>
      <c r="C48" s="45">
        <f t="shared" si="3"/>
        <v>0</v>
      </c>
      <c r="D48" s="55"/>
      <c r="E48" s="55"/>
      <c r="F48" s="55"/>
      <c r="G48" s="57"/>
      <c r="H48"/>
      <c r="I48"/>
      <c r="J48"/>
    </row>
    <row r="49" spans="1:10" ht="24" x14ac:dyDescent="0.25">
      <c r="A49" s="41">
        <v>43</v>
      </c>
      <c r="B49" s="50" t="s">
        <v>111</v>
      </c>
      <c r="C49" s="45">
        <f t="shared" si="3"/>
        <v>0</v>
      </c>
      <c r="D49" s="55"/>
      <c r="E49" s="55"/>
      <c r="F49" s="55"/>
      <c r="G49" s="57"/>
      <c r="H49"/>
      <c r="I49"/>
      <c r="J49"/>
    </row>
    <row r="50" spans="1:10" ht="24" x14ac:dyDescent="0.25">
      <c r="A50" s="41">
        <v>44</v>
      </c>
      <c r="B50" s="50" t="s">
        <v>112</v>
      </c>
      <c r="C50" s="45">
        <f t="shared" si="3"/>
        <v>0</v>
      </c>
      <c r="D50" s="55"/>
      <c r="E50" s="55"/>
      <c r="F50" s="55"/>
      <c r="G50" s="57"/>
      <c r="H50"/>
      <c r="I50"/>
      <c r="J50"/>
    </row>
    <row r="51" spans="1:10" ht="24" x14ac:dyDescent="0.25">
      <c r="A51" s="41">
        <v>45</v>
      </c>
      <c r="B51" s="50" t="s">
        <v>113</v>
      </c>
      <c r="C51" s="45">
        <f t="shared" si="3"/>
        <v>0</v>
      </c>
      <c r="D51" s="55"/>
      <c r="E51" s="55"/>
      <c r="F51" s="55"/>
      <c r="G51" s="57"/>
      <c r="H51"/>
      <c r="I51"/>
      <c r="J51"/>
    </row>
    <row r="52" spans="1:10" s="13" customFormat="1" ht="15.75" customHeight="1" x14ac:dyDescent="0.25">
      <c r="A52" s="83" t="s">
        <v>118</v>
      </c>
      <c r="B52" s="83"/>
      <c r="C52" s="83"/>
      <c r="D52" s="83"/>
      <c r="E52" s="83"/>
      <c r="F52" s="83"/>
      <c r="G52" s="83"/>
    </row>
    <row r="53" spans="1:10" ht="15.75" x14ac:dyDescent="0.25">
      <c r="A53" s="58"/>
      <c r="B53" s="59" t="s">
        <v>114</v>
      </c>
      <c r="C53" s="80" t="s">
        <v>115</v>
      </c>
      <c r="D53" s="80"/>
      <c r="E53" s="80"/>
      <c r="F53" s="80"/>
      <c r="G53" s="80"/>
      <c r="H53"/>
      <c r="I53"/>
      <c r="J53"/>
    </row>
    <row r="54" spans="1:10" ht="15.75" x14ac:dyDescent="0.25">
      <c r="A54" s="58"/>
      <c r="B54" s="60" t="s">
        <v>116</v>
      </c>
      <c r="C54" s="81" t="s">
        <v>117</v>
      </c>
      <c r="D54" s="81"/>
      <c r="E54" s="81"/>
      <c r="F54" s="81"/>
      <c r="G54" s="81"/>
      <c r="H54"/>
      <c r="I54"/>
      <c r="J54"/>
    </row>
    <row r="55" spans="1:10" s="16" customFormat="1" ht="15.75" x14ac:dyDescent="0.25"/>
    <row r="56" spans="1:10" s="16" customFormat="1" ht="15.75" x14ac:dyDescent="0.25"/>
    <row r="57" spans="1:10" s="16" customFormat="1" ht="15.75" x14ac:dyDescent="0.25"/>
    <row r="58" spans="1:10" s="16" customFormat="1" ht="15.75" x14ac:dyDescent="0.25">
      <c r="B58" s="61"/>
      <c r="C58" s="82"/>
      <c r="D58" s="82"/>
      <c r="E58" s="82"/>
      <c r="F58" s="82"/>
      <c r="G58" s="82"/>
    </row>
    <row r="59" spans="1:10" s="16" customFormat="1" ht="15.75" x14ac:dyDescent="0.25"/>
    <row r="60" spans="1:10" s="13" customFormat="1" x14ac:dyDescent="0.25"/>
  </sheetData>
  <mergeCells count="13">
    <mergeCell ref="C58:G58"/>
    <mergeCell ref="A52:G52"/>
    <mergeCell ref="B1:C2"/>
    <mergeCell ref="D1:G1"/>
    <mergeCell ref="D2:G2"/>
    <mergeCell ref="B3:C3"/>
    <mergeCell ref="A4:A5"/>
    <mergeCell ref="B4:B5"/>
    <mergeCell ref="A1:A3"/>
    <mergeCell ref="C4:C5"/>
    <mergeCell ref="D4:G4"/>
    <mergeCell ref="C53:G53"/>
    <mergeCell ref="C54:G54"/>
  </mergeCells>
  <pageMargins left="0.11811023622047245" right="0.11811023622047245" top="0.55118110236220474" bottom="0.55118110236220474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workbookViewId="0">
      <selection activeCell="Q17" sqref="Q17"/>
    </sheetView>
  </sheetViews>
  <sheetFormatPr defaultColWidth="9" defaultRowHeight="14.25" x14ac:dyDescent="0.2"/>
  <cols>
    <col min="1" max="1" width="7.7109375" style="17" customWidth="1"/>
    <col min="2" max="2" width="30.85546875" style="17" customWidth="1"/>
    <col min="3" max="3" width="9.42578125" style="17" customWidth="1"/>
    <col min="4" max="10" width="9" style="17"/>
    <col min="11" max="11" width="9" style="17" customWidth="1"/>
    <col min="12" max="14" width="9" style="32"/>
    <col min="15" max="256" width="9" style="17"/>
    <col min="257" max="257" width="7.7109375" style="17" customWidth="1"/>
    <col min="258" max="258" width="30.85546875" style="17" customWidth="1"/>
    <col min="259" max="259" width="9.42578125" style="17" customWidth="1"/>
    <col min="260" max="266" width="9" style="17"/>
    <col min="267" max="267" width="9" style="17" customWidth="1"/>
    <col min="268" max="512" width="9" style="17"/>
    <col min="513" max="513" width="7.7109375" style="17" customWidth="1"/>
    <col min="514" max="514" width="30.85546875" style="17" customWidth="1"/>
    <col min="515" max="515" width="9.42578125" style="17" customWidth="1"/>
    <col min="516" max="522" width="9" style="17"/>
    <col min="523" max="523" width="9" style="17" customWidth="1"/>
    <col min="524" max="768" width="9" style="17"/>
    <col min="769" max="769" width="7.7109375" style="17" customWidth="1"/>
    <col min="770" max="770" width="30.85546875" style="17" customWidth="1"/>
    <col min="771" max="771" width="9.42578125" style="17" customWidth="1"/>
    <col min="772" max="778" width="9" style="17"/>
    <col min="779" max="779" width="9" style="17" customWidth="1"/>
    <col min="780" max="1024" width="9" style="17"/>
    <col min="1025" max="1025" width="7.7109375" style="17" customWidth="1"/>
    <col min="1026" max="1026" width="30.85546875" style="17" customWidth="1"/>
    <col min="1027" max="1027" width="9.42578125" style="17" customWidth="1"/>
    <col min="1028" max="1034" width="9" style="17"/>
    <col min="1035" max="1035" width="9" style="17" customWidth="1"/>
    <col min="1036" max="1280" width="9" style="17"/>
    <col min="1281" max="1281" width="7.7109375" style="17" customWidth="1"/>
    <col min="1282" max="1282" width="30.85546875" style="17" customWidth="1"/>
    <col min="1283" max="1283" width="9.42578125" style="17" customWidth="1"/>
    <col min="1284" max="1290" width="9" style="17"/>
    <col min="1291" max="1291" width="9" style="17" customWidth="1"/>
    <col min="1292" max="1536" width="9" style="17"/>
    <col min="1537" max="1537" width="7.7109375" style="17" customWidth="1"/>
    <col min="1538" max="1538" width="30.85546875" style="17" customWidth="1"/>
    <col min="1539" max="1539" width="9.42578125" style="17" customWidth="1"/>
    <col min="1540" max="1546" width="9" style="17"/>
    <col min="1547" max="1547" width="9" style="17" customWidth="1"/>
    <col min="1548" max="1792" width="9" style="17"/>
    <col min="1793" max="1793" width="7.7109375" style="17" customWidth="1"/>
    <col min="1794" max="1794" width="30.85546875" style="17" customWidth="1"/>
    <col min="1795" max="1795" width="9.42578125" style="17" customWidth="1"/>
    <col min="1796" max="1802" width="9" style="17"/>
    <col min="1803" max="1803" width="9" style="17" customWidth="1"/>
    <col min="1804" max="2048" width="9" style="17"/>
    <col min="2049" max="2049" width="7.7109375" style="17" customWidth="1"/>
    <col min="2050" max="2050" width="30.85546875" style="17" customWidth="1"/>
    <col min="2051" max="2051" width="9.42578125" style="17" customWidth="1"/>
    <col min="2052" max="2058" width="9" style="17"/>
    <col min="2059" max="2059" width="9" style="17" customWidth="1"/>
    <col min="2060" max="2304" width="9" style="17"/>
    <col min="2305" max="2305" width="7.7109375" style="17" customWidth="1"/>
    <col min="2306" max="2306" width="30.85546875" style="17" customWidth="1"/>
    <col min="2307" max="2307" width="9.42578125" style="17" customWidth="1"/>
    <col min="2308" max="2314" width="9" style="17"/>
    <col min="2315" max="2315" width="9" style="17" customWidth="1"/>
    <col min="2316" max="2560" width="9" style="17"/>
    <col min="2561" max="2561" width="7.7109375" style="17" customWidth="1"/>
    <col min="2562" max="2562" width="30.85546875" style="17" customWidth="1"/>
    <col min="2563" max="2563" width="9.42578125" style="17" customWidth="1"/>
    <col min="2564" max="2570" width="9" style="17"/>
    <col min="2571" max="2571" width="9" style="17" customWidth="1"/>
    <col min="2572" max="2816" width="9" style="17"/>
    <col min="2817" max="2817" width="7.7109375" style="17" customWidth="1"/>
    <col min="2818" max="2818" width="30.85546875" style="17" customWidth="1"/>
    <col min="2819" max="2819" width="9.42578125" style="17" customWidth="1"/>
    <col min="2820" max="2826" width="9" style="17"/>
    <col min="2827" max="2827" width="9" style="17" customWidth="1"/>
    <col min="2828" max="3072" width="9" style="17"/>
    <col min="3073" max="3073" width="7.7109375" style="17" customWidth="1"/>
    <col min="3074" max="3074" width="30.85546875" style="17" customWidth="1"/>
    <col min="3075" max="3075" width="9.42578125" style="17" customWidth="1"/>
    <col min="3076" max="3082" width="9" style="17"/>
    <col min="3083" max="3083" width="9" style="17" customWidth="1"/>
    <col min="3084" max="3328" width="9" style="17"/>
    <col min="3329" max="3329" width="7.7109375" style="17" customWidth="1"/>
    <col min="3330" max="3330" width="30.85546875" style="17" customWidth="1"/>
    <col min="3331" max="3331" width="9.42578125" style="17" customWidth="1"/>
    <col min="3332" max="3338" width="9" style="17"/>
    <col min="3339" max="3339" width="9" style="17" customWidth="1"/>
    <col min="3340" max="3584" width="9" style="17"/>
    <col min="3585" max="3585" width="7.7109375" style="17" customWidth="1"/>
    <col min="3586" max="3586" width="30.85546875" style="17" customWidth="1"/>
    <col min="3587" max="3587" width="9.42578125" style="17" customWidth="1"/>
    <col min="3588" max="3594" width="9" style="17"/>
    <col min="3595" max="3595" width="9" style="17" customWidth="1"/>
    <col min="3596" max="3840" width="9" style="17"/>
    <col min="3841" max="3841" width="7.7109375" style="17" customWidth="1"/>
    <col min="3842" max="3842" width="30.85546875" style="17" customWidth="1"/>
    <col min="3843" max="3843" width="9.42578125" style="17" customWidth="1"/>
    <col min="3844" max="3850" width="9" style="17"/>
    <col min="3851" max="3851" width="9" style="17" customWidth="1"/>
    <col min="3852" max="4096" width="9" style="17"/>
    <col min="4097" max="4097" width="7.7109375" style="17" customWidth="1"/>
    <col min="4098" max="4098" width="30.85546875" style="17" customWidth="1"/>
    <col min="4099" max="4099" width="9.42578125" style="17" customWidth="1"/>
    <col min="4100" max="4106" width="9" style="17"/>
    <col min="4107" max="4107" width="9" style="17" customWidth="1"/>
    <col min="4108" max="4352" width="9" style="17"/>
    <col min="4353" max="4353" width="7.7109375" style="17" customWidth="1"/>
    <col min="4354" max="4354" width="30.85546875" style="17" customWidth="1"/>
    <col min="4355" max="4355" width="9.42578125" style="17" customWidth="1"/>
    <col min="4356" max="4362" width="9" style="17"/>
    <col min="4363" max="4363" width="9" style="17" customWidth="1"/>
    <col min="4364" max="4608" width="9" style="17"/>
    <col min="4609" max="4609" width="7.7109375" style="17" customWidth="1"/>
    <col min="4610" max="4610" width="30.85546875" style="17" customWidth="1"/>
    <col min="4611" max="4611" width="9.42578125" style="17" customWidth="1"/>
    <col min="4612" max="4618" width="9" style="17"/>
    <col min="4619" max="4619" width="9" style="17" customWidth="1"/>
    <col min="4620" max="4864" width="9" style="17"/>
    <col min="4865" max="4865" width="7.7109375" style="17" customWidth="1"/>
    <col min="4866" max="4866" width="30.85546875" style="17" customWidth="1"/>
    <col min="4867" max="4867" width="9.42578125" style="17" customWidth="1"/>
    <col min="4868" max="4874" width="9" style="17"/>
    <col min="4875" max="4875" width="9" style="17" customWidth="1"/>
    <col min="4876" max="5120" width="9" style="17"/>
    <col min="5121" max="5121" width="7.7109375" style="17" customWidth="1"/>
    <col min="5122" max="5122" width="30.85546875" style="17" customWidth="1"/>
    <col min="5123" max="5123" width="9.42578125" style="17" customWidth="1"/>
    <col min="5124" max="5130" width="9" style="17"/>
    <col min="5131" max="5131" width="9" style="17" customWidth="1"/>
    <col min="5132" max="5376" width="9" style="17"/>
    <col min="5377" max="5377" width="7.7109375" style="17" customWidth="1"/>
    <col min="5378" max="5378" width="30.85546875" style="17" customWidth="1"/>
    <col min="5379" max="5379" width="9.42578125" style="17" customWidth="1"/>
    <col min="5380" max="5386" width="9" style="17"/>
    <col min="5387" max="5387" width="9" style="17" customWidth="1"/>
    <col min="5388" max="5632" width="9" style="17"/>
    <col min="5633" max="5633" width="7.7109375" style="17" customWidth="1"/>
    <col min="5634" max="5634" width="30.85546875" style="17" customWidth="1"/>
    <col min="5635" max="5635" width="9.42578125" style="17" customWidth="1"/>
    <col min="5636" max="5642" width="9" style="17"/>
    <col min="5643" max="5643" width="9" style="17" customWidth="1"/>
    <col min="5644" max="5888" width="9" style="17"/>
    <col min="5889" max="5889" width="7.7109375" style="17" customWidth="1"/>
    <col min="5890" max="5890" width="30.85546875" style="17" customWidth="1"/>
    <col min="5891" max="5891" width="9.42578125" style="17" customWidth="1"/>
    <col min="5892" max="5898" width="9" style="17"/>
    <col min="5899" max="5899" width="9" style="17" customWidth="1"/>
    <col min="5900" max="6144" width="9" style="17"/>
    <col min="6145" max="6145" width="7.7109375" style="17" customWidth="1"/>
    <col min="6146" max="6146" width="30.85546875" style="17" customWidth="1"/>
    <col min="6147" max="6147" width="9.42578125" style="17" customWidth="1"/>
    <col min="6148" max="6154" width="9" style="17"/>
    <col min="6155" max="6155" width="9" style="17" customWidth="1"/>
    <col min="6156" max="6400" width="9" style="17"/>
    <col min="6401" max="6401" width="7.7109375" style="17" customWidth="1"/>
    <col min="6402" max="6402" width="30.85546875" style="17" customWidth="1"/>
    <col min="6403" max="6403" width="9.42578125" style="17" customWidth="1"/>
    <col min="6404" max="6410" width="9" style="17"/>
    <col min="6411" max="6411" width="9" style="17" customWidth="1"/>
    <col min="6412" max="6656" width="9" style="17"/>
    <col min="6657" max="6657" width="7.7109375" style="17" customWidth="1"/>
    <col min="6658" max="6658" width="30.85546875" style="17" customWidth="1"/>
    <col min="6659" max="6659" width="9.42578125" style="17" customWidth="1"/>
    <col min="6660" max="6666" width="9" style="17"/>
    <col min="6667" max="6667" width="9" style="17" customWidth="1"/>
    <col min="6668" max="6912" width="9" style="17"/>
    <col min="6913" max="6913" width="7.7109375" style="17" customWidth="1"/>
    <col min="6914" max="6914" width="30.85546875" style="17" customWidth="1"/>
    <col min="6915" max="6915" width="9.42578125" style="17" customWidth="1"/>
    <col min="6916" max="6922" width="9" style="17"/>
    <col min="6923" max="6923" width="9" style="17" customWidth="1"/>
    <col min="6924" max="7168" width="9" style="17"/>
    <col min="7169" max="7169" width="7.7109375" style="17" customWidth="1"/>
    <col min="7170" max="7170" width="30.85546875" style="17" customWidth="1"/>
    <col min="7171" max="7171" width="9.42578125" style="17" customWidth="1"/>
    <col min="7172" max="7178" width="9" style="17"/>
    <col min="7179" max="7179" width="9" style="17" customWidth="1"/>
    <col min="7180" max="7424" width="9" style="17"/>
    <col min="7425" max="7425" width="7.7109375" style="17" customWidth="1"/>
    <col min="7426" max="7426" width="30.85546875" style="17" customWidth="1"/>
    <col min="7427" max="7427" width="9.42578125" style="17" customWidth="1"/>
    <col min="7428" max="7434" width="9" style="17"/>
    <col min="7435" max="7435" width="9" style="17" customWidth="1"/>
    <col min="7436" max="7680" width="9" style="17"/>
    <col min="7681" max="7681" width="7.7109375" style="17" customWidth="1"/>
    <col min="7682" max="7682" width="30.85546875" style="17" customWidth="1"/>
    <col min="7683" max="7683" width="9.42578125" style="17" customWidth="1"/>
    <col min="7684" max="7690" width="9" style="17"/>
    <col min="7691" max="7691" width="9" style="17" customWidth="1"/>
    <col min="7692" max="7936" width="9" style="17"/>
    <col min="7937" max="7937" width="7.7109375" style="17" customWidth="1"/>
    <col min="7938" max="7938" width="30.85546875" style="17" customWidth="1"/>
    <col min="7939" max="7939" width="9.42578125" style="17" customWidth="1"/>
    <col min="7940" max="7946" width="9" style="17"/>
    <col min="7947" max="7947" width="9" style="17" customWidth="1"/>
    <col min="7948" max="8192" width="9" style="17"/>
    <col min="8193" max="8193" width="7.7109375" style="17" customWidth="1"/>
    <col min="8194" max="8194" width="30.85546875" style="17" customWidth="1"/>
    <col min="8195" max="8195" width="9.42578125" style="17" customWidth="1"/>
    <col min="8196" max="8202" width="9" style="17"/>
    <col min="8203" max="8203" width="9" style="17" customWidth="1"/>
    <col min="8204" max="8448" width="9" style="17"/>
    <col min="8449" max="8449" width="7.7109375" style="17" customWidth="1"/>
    <col min="8450" max="8450" width="30.85546875" style="17" customWidth="1"/>
    <col min="8451" max="8451" width="9.42578125" style="17" customWidth="1"/>
    <col min="8452" max="8458" width="9" style="17"/>
    <col min="8459" max="8459" width="9" style="17" customWidth="1"/>
    <col min="8460" max="8704" width="9" style="17"/>
    <col min="8705" max="8705" width="7.7109375" style="17" customWidth="1"/>
    <col min="8706" max="8706" width="30.85546875" style="17" customWidth="1"/>
    <col min="8707" max="8707" width="9.42578125" style="17" customWidth="1"/>
    <col min="8708" max="8714" width="9" style="17"/>
    <col min="8715" max="8715" width="9" style="17" customWidth="1"/>
    <col min="8716" max="8960" width="9" style="17"/>
    <col min="8961" max="8961" width="7.7109375" style="17" customWidth="1"/>
    <col min="8962" max="8962" width="30.85546875" style="17" customWidth="1"/>
    <col min="8963" max="8963" width="9.42578125" style="17" customWidth="1"/>
    <col min="8964" max="8970" width="9" style="17"/>
    <col min="8971" max="8971" width="9" style="17" customWidth="1"/>
    <col min="8972" max="9216" width="9" style="17"/>
    <col min="9217" max="9217" width="7.7109375" style="17" customWidth="1"/>
    <col min="9218" max="9218" width="30.85546875" style="17" customWidth="1"/>
    <col min="9219" max="9219" width="9.42578125" style="17" customWidth="1"/>
    <col min="9220" max="9226" width="9" style="17"/>
    <col min="9227" max="9227" width="9" style="17" customWidth="1"/>
    <col min="9228" max="9472" width="9" style="17"/>
    <col min="9473" max="9473" width="7.7109375" style="17" customWidth="1"/>
    <col min="9474" max="9474" width="30.85546875" style="17" customWidth="1"/>
    <col min="9475" max="9475" width="9.42578125" style="17" customWidth="1"/>
    <col min="9476" max="9482" width="9" style="17"/>
    <col min="9483" max="9483" width="9" style="17" customWidth="1"/>
    <col min="9484" max="9728" width="9" style="17"/>
    <col min="9729" max="9729" width="7.7109375" style="17" customWidth="1"/>
    <col min="9730" max="9730" width="30.85546875" style="17" customWidth="1"/>
    <col min="9731" max="9731" width="9.42578125" style="17" customWidth="1"/>
    <col min="9732" max="9738" width="9" style="17"/>
    <col min="9739" max="9739" width="9" style="17" customWidth="1"/>
    <col min="9740" max="9984" width="9" style="17"/>
    <col min="9985" max="9985" width="7.7109375" style="17" customWidth="1"/>
    <col min="9986" max="9986" width="30.85546875" style="17" customWidth="1"/>
    <col min="9987" max="9987" width="9.42578125" style="17" customWidth="1"/>
    <col min="9988" max="9994" width="9" style="17"/>
    <col min="9995" max="9995" width="9" style="17" customWidth="1"/>
    <col min="9996" max="10240" width="9" style="17"/>
    <col min="10241" max="10241" width="7.7109375" style="17" customWidth="1"/>
    <col min="10242" max="10242" width="30.85546875" style="17" customWidth="1"/>
    <col min="10243" max="10243" width="9.42578125" style="17" customWidth="1"/>
    <col min="10244" max="10250" width="9" style="17"/>
    <col min="10251" max="10251" width="9" style="17" customWidth="1"/>
    <col min="10252" max="10496" width="9" style="17"/>
    <col min="10497" max="10497" width="7.7109375" style="17" customWidth="1"/>
    <col min="10498" max="10498" width="30.85546875" style="17" customWidth="1"/>
    <col min="10499" max="10499" width="9.42578125" style="17" customWidth="1"/>
    <col min="10500" max="10506" width="9" style="17"/>
    <col min="10507" max="10507" width="9" style="17" customWidth="1"/>
    <col min="10508" max="10752" width="9" style="17"/>
    <col min="10753" max="10753" width="7.7109375" style="17" customWidth="1"/>
    <col min="10754" max="10754" width="30.85546875" style="17" customWidth="1"/>
    <col min="10755" max="10755" width="9.42578125" style="17" customWidth="1"/>
    <col min="10756" max="10762" width="9" style="17"/>
    <col min="10763" max="10763" width="9" style="17" customWidth="1"/>
    <col min="10764" max="11008" width="9" style="17"/>
    <col min="11009" max="11009" width="7.7109375" style="17" customWidth="1"/>
    <col min="11010" max="11010" width="30.85546875" style="17" customWidth="1"/>
    <col min="11011" max="11011" width="9.42578125" style="17" customWidth="1"/>
    <col min="11012" max="11018" width="9" style="17"/>
    <col min="11019" max="11019" width="9" style="17" customWidth="1"/>
    <col min="11020" max="11264" width="9" style="17"/>
    <col min="11265" max="11265" width="7.7109375" style="17" customWidth="1"/>
    <col min="11266" max="11266" width="30.85546875" style="17" customWidth="1"/>
    <col min="11267" max="11267" width="9.42578125" style="17" customWidth="1"/>
    <col min="11268" max="11274" width="9" style="17"/>
    <col min="11275" max="11275" width="9" style="17" customWidth="1"/>
    <col min="11276" max="11520" width="9" style="17"/>
    <col min="11521" max="11521" width="7.7109375" style="17" customWidth="1"/>
    <col min="11522" max="11522" width="30.85546875" style="17" customWidth="1"/>
    <col min="11523" max="11523" width="9.42578125" style="17" customWidth="1"/>
    <col min="11524" max="11530" width="9" style="17"/>
    <col min="11531" max="11531" width="9" style="17" customWidth="1"/>
    <col min="11532" max="11776" width="9" style="17"/>
    <col min="11777" max="11777" width="7.7109375" style="17" customWidth="1"/>
    <col min="11778" max="11778" width="30.85546875" style="17" customWidth="1"/>
    <col min="11779" max="11779" width="9.42578125" style="17" customWidth="1"/>
    <col min="11780" max="11786" width="9" style="17"/>
    <col min="11787" max="11787" width="9" style="17" customWidth="1"/>
    <col min="11788" max="12032" width="9" style="17"/>
    <col min="12033" max="12033" width="7.7109375" style="17" customWidth="1"/>
    <col min="12034" max="12034" width="30.85546875" style="17" customWidth="1"/>
    <col min="12035" max="12035" width="9.42578125" style="17" customWidth="1"/>
    <col min="12036" max="12042" width="9" style="17"/>
    <col min="12043" max="12043" width="9" style="17" customWidth="1"/>
    <col min="12044" max="12288" width="9" style="17"/>
    <col min="12289" max="12289" width="7.7109375" style="17" customWidth="1"/>
    <col min="12290" max="12290" width="30.85546875" style="17" customWidth="1"/>
    <col min="12291" max="12291" width="9.42578125" style="17" customWidth="1"/>
    <col min="12292" max="12298" width="9" style="17"/>
    <col min="12299" max="12299" width="9" style="17" customWidth="1"/>
    <col min="12300" max="12544" width="9" style="17"/>
    <col min="12545" max="12545" width="7.7109375" style="17" customWidth="1"/>
    <col min="12546" max="12546" width="30.85546875" style="17" customWidth="1"/>
    <col min="12547" max="12547" width="9.42578125" style="17" customWidth="1"/>
    <col min="12548" max="12554" width="9" style="17"/>
    <col min="12555" max="12555" width="9" style="17" customWidth="1"/>
    <col min="12556" max="12800" width="9" style="17"/>
    <col min="12801" max="12801" width="7.7109375" style="17" customWidth="1"/>
    <col min="12802" max="12802" width="30.85546875" style="17" customWidth="1"/>
    <col min="12803" max="12803" width="9.42578125" style="17" customWidth="1"/>
    <col min="12804" max="12810" width="9" style="17"/>
    <col min="12811" max="12811" width="9" style="17" customWidth="1"/>
    <col min="12812" max="13056" width="9" style="17"/>
    <col min="13057" max="13057" width="7.7109375" style="17" customWidth="1"/>
    <col min="13058" max="13058" width="30.85546875" style="17" customWidth="1"/>
    <col min="13059" max="13059" width="9.42578125" style="17" customWidth="1"/>
    <col min="13060" max="13066" width="9" style="17"/>
    <col min="13067" max="13067" width="9" style="17" customWidth="1"/>
    <col min="13068" max="13312" width="9" style="17"/>
    <col min="13313" max="13313" width="7.7109375" style="17" customWidth="1"/>
    <col min="13314" max="13314" width="30.85546875" style="17" customWidth="1"/>
    <col min="13315" max="13315" width="9.42578125" style="17" customWidth="1"/>
    <col min="13316" max="13322" width="9" style="17"/>
    <col min="13323" max="13323" width="9" style="17" customWidth="1"/>
    <col min="13324" max="13568" width="9" style="17"/>
    <col min="13569" max="13569" width="7.7109375" style="17" customWidth="1"/>
    <col min="13570" max="13570" width="30.85546875" style="17" customWidth="1"/>
    <col min="13571" max="13571" width="9.42578125" style="17" customWidth="1"/>
    <col min="13572" max="13578" width="9" style="17"/>
    <col min="13579" max="13579" width="9" style="17" customWidth="1"/>
    <col min="13580" max="13824" width="9" style="17"/>
    <col min="13825" max="13825" width="7.7109375" style="17" customWidth="1"/>
    <col min="13826" max="13826" width="30.85546875" style="17" customWidth="1"/>
    <col min="13827" max="13827" width="9.42578125" style="17" customWidth="1"/>
    <col min="13828" max="13834" width="9" style="17"/>
    <col min="13835" max="13835" width="9" style="17" customWidth="1"/>
    <col min="13836" max="14080" width="9" style="17"/>
    <col min="14081" max="14081" width="7.7109375" style="17" customWidth="1"/>
    <col min="14082" max="14082" width="30.85546875" style="17" customWidth="1"/>
    <col min="14083" max="14083" width="9.42578125" style="17" customWidth="1"/>
    <col min="14084" max="14090" width="9" style="17"/>
    <col min="14091" max="14091" width="9" style="17" customWidth="1"/>
    <col min="14092" max="14336" width="9" style="17"/>
    <col min="14337" max="14337" width="7.7109375" style="17" customWidth="1"/>
    <col min="14338" max="14338" width="30.85546875" style="17" customWidth="1"/>
    <col min="14339" max="14339" width="9.42578125" style="17" customWidth="1"/>
    <col min="14340" max="14346" width="9" style="17"/>
    <col min="14347" max="14347" width="9" style="17" customWidth="1"/>
    <col min="14348" max="14592" width="9" style="17"/>
    <col min="14593" max="14593" width="7.7109375" style="17" customWidth="1"/>
    <col min="14594" max="14594" width="30.85546875" style="17" customWidth="1"/>
    <col min="14595" max="14595" width="9.42578125" style="17" customWidth="1"/>
    <col min="14596" max="14602" width="9" style="17"/>
    <col min="14603" max="14603" width="9" style="17" customWidth="1"/>
    <col min="14604" max="14848" width="9" style="17"/>
    <col min="14849" max="14849" width="7.7109375" style="17" customWidth="1"/>
    <col min="14850" max="14850" width="30.85546875" style="17" customWidth="1"/>
    <col min="14851" max="14851" width="9.42578125" style="17" customWidth="1"/>
    <col min="14852" max="14858" width="9" style="17"/>
    <col min="14859" max="14859" width="9" style="17" customWidth="1"/>
    <col min="14860" max="15104" width="9" style="17"/>
    <col min="15105" max="15105" width="7.7109375" style="17" customWidth="1"/>
    <col min="15106" max="15106" width="30.85546875" style="17" customWidth="1"/>
    <col min="15107" max="15107" width="9.42578125" style="17" customWidth="1"/>
    <col min="15108" max="15114" width="9" style="17"/>
    <col min="15115" max="15115" width="9" style="17" customWidth="1"/>
    <col min="15116" max="15360" width="9" style="17"/>
    <col min="15361" max="15361" width="7.7109375" style="17" customWidth="1"/>
    <col min="15362" max="15362" width="30.85546875" style="17" customWidth="1"/>
    <col min="15363" max="15363" width="9.42578125" style="17" customWidth="1"/>
    <col min="15364" max="15370" width="9" style="17"/>
    <col min="15371" max="15371" width="9" style="17" customWidth="1"/>
    <col min="15372" max="15616" width="9" style="17"/>
    <col min="15617" max="15617" width="7.7109375" style="17" customWidth="1"/>
    <col min="15618" max="15618" width="30.85546875" style="17" customWidth="1"/>
    <col min="15619" max="15619" width="9.42578125" style="17" customWidth="1"/>
    <col min="15620" max="15626" width="9" style="17"/>
    <col min="15627" max="15627" width="9" style="17" customWidth="1"/>
    <col min="15628" max="15872" width="9" style="17"/>
    <col min="15873" max="15873" width="7.7109375" style="17" customWidth="1"/>
    <col min="15874" max="15874" width="30.85546875" style="17" customWidth="1"/>
    <col min="15875" max="15875" width="9.42578125" style="17" customWidth="1"/>
    <col min="15876" max="15882" width="9" style="17"/>
    <col min="15883" max="15883" width="9" style="17" customWidth="1"/>
    <col min="15884" max="16128" width="9" style="17"/>
    <col min="16129" max="16129" width="7.7109375" style="17" customWidth="1"/>
    <col min="16130" max="16130" width="30.85546875" style="17" customWidth="1"/>
    <col min="16131" max="16131" width="9.42578125" style="17" customWidth="1"/>
    <col min="16132" max="16138" width="9" style="17"/>
    <col min="16139" max="16139" width="9" style="17" customWidth="1"/>
    <col min="16140" max="16384" width="9" style="17"/>
  </cols>
  <sheetData>
    <row r="1" spans="1:14" ht="14.25" customHeight="1" x14ac:dyDescent="0.2">
      <c r="A1" s="67" t="s">
        <v>122</v>
      </c>
      <c r="B1" s="67"/>
      <c r="C1" s="92" t="s">
        <v>0</v>
      </c>
      <c r="D1" s="92"/>
      <c r="E1" s="92"/>
      <c r="F1" s="92"/>
      <c r="G1" s="92"/>
      <c r="H1" s="93" t="s">
        <v>29</v>
      </c>
      <c r="I1" s="93"/>
      <c r="J1" s="93"/>
      <c r="K1" s="93"/>
      <c r="L1" s="17"/>
      <c r="M1" s="17"/>
      <c r="N1" s="17"/>
    </row>
    <row r="2" spans="1:14" ht="28.5" customHeight="1" x14ac:dyDescent="0.2">
      <c r="A2" s="67"/>
      <c r="B2" s="67"/>
      <c r="C2" s="94" t="s">
        <v>30</v>
      </c>
      <c r="D2" s="94"/>
      <c r="E2" s="94"/>
      <c r="F2" s="94"/>
      <c r="G2" s="94"/>
      <c r="H2" s="95" t="s">
        <v>2</v>
      </c>
      <c r="I2" s="95"/>
      <c r="J2" s="95"/>
      <c r="K2" s="95"/>
      <c r="L2" s="17"/>
      <c r="M2" s="17"/>
      <c r="N2" s="17"/>
    </row>
    <row r="3" spans="1:14" ht="21" customHeight="1" x14ac:dyDescent="0.2">
      <c r="A3" s="63"/>
      <c r="C3" s="96" t="s">
        <v>119</v>
      </c>
      <c r="D3" s="97"/>
      <c r="E3" s="97"/>
      <c r="F3" s="97"/>
      <c r="G3" s="97"/>
      <c r="L3" s="17"/>
      <c r="M3" s="17"/>
      <c r="N3" s="17"/>
    </row>
    <row r="4" spans="1:14" x14ac:dyDescent="0.2">
      <c r="A4" s="98" t="s">
        <v>3</v>
      </c>
      <c r="B4" s="99" t="s">
        <v>4</v>
      </c>
      <c r="C4" s="88" t="s">
        <v>5</v>
      </c>
      <c r="D4" s="88"/>
      <c r="E4" s="88" t="s">
        <v>31</v>
      </c>
      <c r="F4" s="88"/>
      <c r="G4" s="88" t="s">
        <v>32</v>
      </c>
      <c r="H4" s="88"/>
      <c r="I4" s="88"/>
      <c r="J4" s="88" t="s">
        <v>33</v>
      </c>
      <c r="K4" s="88"/>
      <c r="L4" s="17"/>
      <c r="M4" s="17"/>
      <c r="N4" s="17"/>
    </row>
    <row r="5" spans="1:14" ht="69" customHeight="1" x14ac:dyDescent="0.2">
      <c r="A5" s="98"/>
      <c r="B5" s="99"/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36</v>
      </c>
      <c r="H5" s="18" t="s">
        <v>35</v>
      </c>
      <c r="I5" s="19" t="s">
        <v>38</v>
      </c>
      <c r="J5" s="18" t="s">
        <v>36</v>
      </c>
      <c r="K5" s="18" t="s">
        <v>35</v>
      </c>
      <c r="L5" s="17"/>
      <c r="M5" s="17"/>
      <c r="N5" s="17"/>
    </row>
    <row r="6" spans="1:14" x14ac:dyDescent="0.2">
      <c r="A6" s="20" t="s">
        <v>6</v>
      </c>
      <c r="B6" s="20" t="s">
        <v>7</v>
      </c>
      <c r="C6" s="20" t="s">
        <v>8</v>
      </c>
      <c r="D6" s="20" t="s">
        <v>39</v>
      </c>
      <c r="E6" s="20" t="s">
        <v>40</v>
      </c>
      <c r="F6" s="20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17"/>
      <c r="M6" s="17"/>
      <c r="N6" s="17"/>
    </row>
    <row r="7" spans="1:14" ht="31.5" x14ac:dyDescent="0.2">
      <c r="A7" s="21">
        <v>1</v>
      </c>
      <c r="B7" s="22" t="s">
        <v>47</v>
      </c>
      <c r="C7" s="23">
        <f t="shared" ref="C7:K7" si="0">SUM(C8:C15)</f>
        <v>20</v>
      </c>
      <c r="D7" s="23">
        <f t="shared" si="0"/>
        <v>24</v>
      </c>
      <c r="E7" s="23">
        <f t="shared" si="0"/>
        <v>20</v>
      </c>
      <c r="F7" s="23">
        <f t="shared" si="0"/>
        <v>24</v>
      </c>
      <c r="G7" s="23">
        <f t="shared" si="0"/>
        <v>4</v>
      </c>
      <c r="H7" s="23">
        <f t="shared" si="0"/>
        <v>7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17"/>
      <c r="M7" s="17"/>
      <c r="N7" s="17"/>
    </row>
    <row r="8" spans="1:14" ht="15.75" x14ac:dyDescent="0.2">
      <c r="A8" s="21">
        <v>2</v>
      </c>
      <c r="B8" s="24" t="s">
        <v>48</v>
      </c>
      <c r="C8" s="25"/>
      <c r="D8" s="25"/>
      <c r="E8" s="25"/>
      <c r="F8" s="25"/>
      <c r="G8" s="25"/>
      <c r="H8" s="25"/>
      <c r="I8" s="25"/>
      <c r="J8" s="25"/>
      <c r="K8" s="25"/>
      <c r="L8" s="17"/>
      <c r="M8" s="17"/>
      <c r="N8" s="17"/>
    </row>
    <row r="9" spans="1:14" ht="15.75" x14ac:dyDescent="0.2">
      <c r="A9" s="21">
        <v>3</v>
      </c>
      <c r="B9" s="24" t="s">
        <v>49</v>
      </c>
      <c r="C9" s="25"/>
      <c r="D9" s="25"/>
      <c r="E9" s="25"/>
      <c r="F9" s="25"/>
      <c r="G9" s="25"/>
      <c r="H9" s="25"/>
      <c r="I9" s="25"/>
      <c r="J9" s="25"/>
      <c r="K9" s="25"/>
      <c r="L9" s="17"/>
      <c r="M9" s="17"/>
      <c r="N9" s="17"/>
    </row>
    <row r="10" spans="1:14" ht="15.75" x14ac:dyDescent="0.2">
      <c r="A10" s="21">
        <v>4</v>
      </c>
      <c r="B10" s="24" t="s">
        <v>50</v>
      </c>
      <c r="C10" s="25"/>
      <c r="D10" s="25"/>
      <c r="E10" s="25"/>
      <c r="F10" s="25"/>
      <c r="G10" s="25"/>
      <c r="H10" s="25"/>
      <c r="I10" s="25"/>
      <c r="J10" s="25"/>
      <c r="K10" s="25"/>
      <c r="L10" s="17"/>
      <c r="M10" s="17"/>
      <c r="N10" s="17"/>
    </row>
    <row r="11" spans="1:14" ht="15.75" x14ac:dyDescent="0.2">
      <c r="A11" s="21">
        <v>5</v>
      </c>
      <c r="B11" s="24" t="s">
        <v>51</v>
      </c>
      <c r="C11" s="25"/>
      <c r="D11" s="25"/>
      <c r="E11" s="25"/>
      <c r="F11" s="25"/>
      <c r="G11" s="25"/>
      <c r="H11" s="25"/>
      <c r="I11" s="25"/>
      <c r="J11" s="25"/>
      <c r="K11" s="25"/>
      <c r="L11" s="17"/>
      <c r="M11" s="17"/>
      <c r="N11" s="17"/>
    </row>
    <row r="12" spans="1:14" ht="15.75" x14ac:dyDescent="0.2">
      <c r="A12" s="21">
        <v>6</v>
      </c>
      <c r="B12" s="24" t="s">
        <v>52</v>
      </c>
      <c r="C12" s="25">
        <v>20</v>
      </c>
      <c r="D12" s="25">
        <v>24</v>
      </c>
      <c r="E12" s="25">
        <v>20</v>
      </c>
      <c r="F12" s="25">
        <v>24</v>
      </c>
      <c r="G12" s="25">
        <v>4</v>
      </c>
      <c r="H12" s="25">
        <v>7</v>
      </c>
      <c r="I12" s="25"/>
      <c r="J12" s="25"/>
      <c r="K12" s="25"/>
      <c r="L12" s="17"/>
      <c r="M12" s="17"/>
      <c r="N12" s="17"/>
    </row>
    <row r="13" spans="1:14" ht="15.75" x14ac:dyDescent="0.2">
      <c r="A13" s="21">
        <v>7</v>
      </c>
      <c r="B13" s="24" t="s">
        <v>53</v>
      </c>
      <c r="C13" s="25"/>
      <c r="D13" s="25"/>
      <c r="E13" s="25"/>
      <c r="F13" s="25"/>
      <c r="G13" s="25"/>
      <c r="H13" s="25"/>
      <c r="I13" s="25"/>
      <c r="J13" s="25"/>
      <c r="K13" s="25"/>
      <c r="L13" s="17"/>
      <c r="M13" s="17"/>
      <c r="N13" s="17"/>
    </row>
    <row r="14" spans="1:14" ht="15.75" x14ac:dyDescent="0.2">
      <c r="A14" s="21">
        <v>8</v>
      </c>
      <c r="B14" s="24" t="s">
        <v>54</v>
      </c>
      <c r="C14" s="25"/>
      <c r="D14" s="25"/>
      <c r="E14" s="25"/>
      <c r="F14" s="25"/>
      <c r="G14" s="25"/>
      <c r="H14" s="25"/>
      <c r="I14" s="25"/>
      <c r="J14" s="25"/>
      <c r="K14" s="25"/>
      <c r="L14" s="17"/>
      <c r="M14" s="17"/>
      <c r="N14" s="17"/>
    </row>
    <row r="15" spans="1:14" ht="15.75" x14ac:dyDescent="0.2">
      <c r="A15" s="21">
        <v>9</v>
      </c>
      <c r="B15" s="24" t="s">
        <v>55</v>
      </c>
      <c r="C15" s="25"/>
      <c r="D15" s="25"/>
      <c r="E15" s="25"/>
      <c r="F15" s="25"/>
      <c r="G15" s="25"/>
      <c r="H15" s="25"/>
      <c r="I15" s="25"/>
      <c r="J15" s="25"/>
      <c r="K15" s="25"/>
      <c r="L15" s="17"/>
      <c r="M15" s="17"/>
      <c r="N15" s="17"/>
    </row>
    <row r="16" spans="1:14" ht="31.5" x14ac:dyDescent="0.2">
      <c r="A16" s="21">
        <v>10</v>
      </c>
      <c r="B16" s="26" t="s">
        <v>56</v>
      </c>
      <c r="C16" s="25"/>
      <c r="D16" s="25"/>
      <c r="E16" s="25"/>
      <c r="F16" s="25"/>
      <c r="G16" s="25"/>
      <c r="H16" s="25"/>
      <c r="I16" s="25"/>
      <c r="J16" s="25"/>
      <c r="K16" s="25"/>
      <c r="L16" s="17"/>
      <c r="M16" s="17"/>
      <c r="N16" s="17"/>
    </row>
    <row r="17" spans="1:14" ht="31.5" x14ac:dyDescent="0.2">
      <c r="A17" s="21">
        <v>11</v>
      </c>
      <c r="B17" s="27" t="s">
        <v>57</v>
      </c>
      <c r="C17" s="25"/>
      <c r="D17" s="25"/>
      <c r="E17" s="25"/>
      <c r="F17" s="25"/>
      <c r="G17" s="25"/>
      <c r="H17" s="25"/>
      <c r="I17" s="25"/>
      <c r="J17" s="25"/>
      <c r="K17" s="25"/>
      <c r="L17" s="17"/>
      <c r="M17" s="17"/>
      <c r="N17" s="17"/>
    </row>
    <row r="18" spans="1:14" s="32" customFormat="1" ht="15.75" x14ac:dyDescent="0.2">
      <c r="A18" s="28"/>
      <c r="B18" s="29"/>
      <c r="C18" s="30"/>
      <c r="D18" s="30"/>
      <c r="E18" s="30"/>
      <c r="F18" s="30"/>
      <c r="G18" s="30"/>
      <c r="H18" s="31"/>
      <c r="I18" s="31"/>
      <c r="J18" s="31"/>
      <c r="K18" s="30"/>
    </row>
    <row r="19" spans="1:14" ht="15.75" customHeight="1" x14ac:dyDescent="0.2">
      <c r="A19" s="66" t="s">
        <v>118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4"/>
      <c r="M19" s="64"/>
      <c r="N19" s="64"/>
    </row>
    <row r="20" spans="1:14" ht="15.75" x14ac:dyDescent="0.25">
      <c r="B20" s="33" t="s">
        <v>58</v>
      </c>
      <c r="H20" s="89" t="s">
        <v>26</v>
      </c>
      <c r="I20" s="89"/>
      <c r="J20" s="89"/>
      <c r="L20" s="17"/>
      <c r="M20" s="17"/>
      <c r="N20" s="17"/>
    </row>
    <row r="21" spans="1:14" ht="15.75" x14ac:dyDescent="0.25">
      <c r="B21" s="34" t="s">
        <v>59</v>
      </c>
      <c r="H21" s="90" t="s">
        <v>60</v>
      </c>
      <c r="I21" s="90"/>
      <c r="J21" s="90"/>
      <c r="L21" s="17"/>
      <c r="M21" s="17"/>
      <c r="N21" s="17"/>
    </row>
    <row r="22" spans="1:14" s="35" customFormat="1" ht="15.75" x14ac:dyDescent="0.25"/>
    <row r="23" spans="1:14" s="35" customFormat="1" ht="15.75" x14ac:dyDescent="0.25"/>
    <row r="24" spans="1:14" s="35" customFormat="1" ht="15.75" x14ac:dyDescent="0.25"/>
    <row r="25" spans="1:14" s="35" customFormat="1" ht="15.75" x14ac:dyDescent="0.25">
      <c r="H25" s="91"/>
      <c r="I25" s="91"/>
      <c r="J25" s="91"/>
    </row>
    <row r="26" spans="1:14" s="35" customFormat="1" ht="15.75" x14ac:dyDescent="0.25"/>
    <row r="27" spans="1:14" s="35" customFormat="1" ht="15.75" x14ac:dyDescent="0.25"/>
  </sheetData>
  <mergeCells count="16">
    <mergeCell ref="J4:K4"/>
    <mergeCell ref="H20:J20"/>
    <mergeCell ref="H21:J21"/>
    <mergeCell ref="H25:J25"/>
    <mergeCell ref="A1:B2"/>
    <mergeCell ref="A19:K19"/>
    <mergeCell ref="C1:G1"/>
    <mergeCell ref="H1:K1"/>
    <mergeCell ref="C2:G2"/>
    <mergeCell ref="H2:K2"/>
    <mergeCell ref="C3:G3"/>
    <mergeCell ref="A4:A5"/>
    <mergeCell ref="B4:B5"/>
    <mergeCell ref="C4:D4"/>
    <mergeCell ref="E4:F4"/>
    <mergeCell ref="G4:I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9" sqref="F19"/>
    </sheetView>
  </sheetViews>
  <sheetFormatPr defaultRowHeight="15" x14ac:dyDescent="0.25"/>
  <sheetData>
    <row r="1" spans="1:4" x14ac:dyDescent="0.25">
      <c r="A1" t="s">
        <v>123</v>
      </c>
      <c r="B1" t="s">
        <v>124</v>
      </c>
    </row>
    <row r="12" spans="1:4" x14ac:dyDescent="0.25">
      <c r="A12">
        <f>0.239+0.223</f>
        <v>0.46199999999999997</v>
      </c>
      <c r="C12">
        <v>0.23599999999999999</v>
      </c>
    </row>
    <row r="14" spans="1:4" x14ac:dyDescent="0.25">
      <c r="B14">
        <f>2.431+1.617</f>
        <v>4.048</v>
      </c>
      <c r="D14">
        <f>1.558+0.006</f>
        <v>1.5640000000000001</v>
      </c>
    </row>
    <row r="19" spans="1:6" x14ac:dyDescent="0.25">
      <c r="A19">
        <v>0.14199999999999999</v>
      </c>
    </row>
    <row r="20" spans="1:6" x14ac:dyDescent="0.25">
      <c r="B20">
        <v>3.5179999999999998</v>
      </c>
    </row>
    <row r="22" spans="1:6" x14ac:dyDescent="0.25">
      <c r="A22">
        <f>SUM(A2:A21)</f>
        <v>0.60399999999999998</v>
      </c>
      <c r="B22">
        <f t="shared" ref="B22:F22" si="0">SUM(B2:B21)</f>
        <v>7.5659999999999998</v>
      </c>
      <c r="C22">
        <f t="shared" si="0"/>
        <v>0.23599999999999999</v>
      </c>
      <c r="D22">
        <f t="shared" si="0"/>
        <v>1.5640000000000001</v>
      </c>
      <c r="E22">
        <f t="shared" si="0"/>
        <v>0</v>
      </c>
      <c r="F22">
        <f t="shared" si="0"/>
        <v>0</v>
      </c>
    </row>
    <row r="23" spans="1:6" x14ac:dyDescent="0.25">
      <c r="B23">
        <f>SUM(B22:F22)</f>
        <v>9.3659999999999997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2021-06-15T02:56:18Z</cp:lastPrinted>
  <dcterms:created xsi:type="dcterms:W3CDTF">2021-06-15T02:38:29Z</dcterms:created>
  <dcterms:modified xsi:type="dcterms:W3CDTF">2022-06-13T07:14:50Z</dcterms:modified>
</cp:coreProperties>
</file>